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-28920" yWindow="-120" windowWidth="29040" windowHeight="15840" firstSheet="1" activeTab="1"/>
  </bookViews>
  <sheets>
    <sheet name="GS 38 - GS 1035 RAL STANDARDS" sheetId="7" state="hidden" r:id="rId1"/>
    <sheet name="VENTE WEB SHOP " sheetId="6" r:id="rId2"/>
    <sheet name="TOG" sheetId="5" r:id="rId3"/>
    <sheet name="VENTE MANUELLE LOT (1185)" sheetId="2" r:id="rId4"/>
    <sheet name="VENTE MANUELLE LOT (1220)" sheetId="3" r:id="rId5"/>
    <sheet name="VENTE MANUELLE LOT (1000)" sheetId="4" r:id="rId6"/>
  </sheets>
  <definedNames>
    <definedName name="_xlnm._FilterDatabase" localSheetId="1" hidden="1">'VENTE WEB SHOP '!$A$2:$K$600</definedName>
    <definedName name="_xlnm.Print_Titles" localSheetId="1">'VENTE WEB SHOP '!$1:$2</definedName>
    <definedName name="_xlnm.Print_Area" localSheetId="1">'VENTE WEB SHOP '!$A:$K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5" l="1"/>
  <c r="K2" i="6" l="1"/>
  <c r="E17" i="5" l="1"/>
  <c r="E57" i="5"/>
  <c r="C8" i="7" l="1"/>
</calcChain>
</file>

<file path=xl/sharedStrings.xml><?xml version="1.0" encoding="utf-8"?>
<sst xmlns="http://schemas.openxmlformats.org/spreadsheetml/2006/main" count="5243" uniqueCount="1454">
  <si>
    <t>GS 38 - GS 1035  épaisseur 75/100</t>
  </si>
  <si>
    <t>Prix</t>
  </si>
  <si>
    <t>surface &gt; 2000 ML</t>
  </si>
  <si>
    <t>surface &gt; 3500 ML</t>
  </si>
  <si>
    <t>RAL 5008</t>
  </si>
  <si>
    <t>Bleu gris</t>
  </si>
  <si>
    <t>RAL 8012</t>
  </si>
  <si>
    <t>Brun rouge</t>
  </si>
  <si>
    <t>RAL 7016</t>
  </si>
  <si>
    <t>Gris anthracite</t>
  </si>
  <si>
    <t>RAL 9006</t>
  </si>
  <si>
    <t>Aluminium blanc</t>
  </si>
  <si>
    <t>RAL 9010</t>
  </si>
  <si>
    <t>Blanc pur</t>
  </si>
  <si>
    <t>N° lot WS</t>
  </si>
  <si>
    <t>PROFIL</t>
  </si>
  <si>
    <t>Ep</t>
  </si>
  <si>
    <t>Coloris</t>
  </si>
  <si>
    <t>Réf.</t>
  </si>
  <si>
    <t>Largeur réelle</t>
  </si>
  <si>
    <t>Comments</t>
  </si>
  <si>
    <t>ML</t>
  </si>
  <si>
    <t>PV</t>
  </si>
  <si>
    <t>RAL 5009</t>
  </si>
  <si>
    <t>Bleu azur</t>
  </si>
  <si>
    <t>GS 38 - GS 1035B</t>
  </si>
  <si>
    <t>Bleu</t>
  </si>
  <si>
    <t>5009</t>
  </si>
  <si>
    <t>25/304706/02</t>
  </si>
  <si>
    <t xml:space="preserve">BLEU AZUR RAL 5009 Hairplus® 25µ </t>
  </si>
  <si>
    <t>RAL 6018</t>
  </si>
  <si>
    <t>Vert jaune</t>
  </si>
  <si>
    <t>Vert</t>
  </si>
  <si>
    <t>6018</t>
  </si>
  <si>
    <t>25/205623/00</t>
  </si>
  <si>
    <t xml:space="preserve">VERT RAL 6018 Hairplus® 25µ </t>
  </si>
  <si>
    <t>RAL 7035</t>
  </si>
  <si>
    <t>Gris clair</t>
  </si>
  <si>
    <t>Gris</t>
  </si>
  <si>
    <t>7035</t>
  </si>
  <si>
    <t>24/309053/00</t>
  </si>
  <si>
    <t xml:space="preserve">GRIS CLAIR RAL 7035 lisse 35µ </t>
  </si>
  <si>
    <t>23/310033/00</t>
  </si>
  <si>
    <t>GRIS CLAIR RAL 7035 Tectova 60µ Anti-dérapant Granit</t>
  </si>
  <si>
    <t>23/301877/00</t>
  </si>
  <si>
    <t>23/310032/00</t>
  </si>
  <si>
    <t>RAL 7046</t>
  </si>
  <si>
    <t>Telegris 2</t>
  </si>
  <si>
    <t>7046</t>
  </si>
  <si>
    <t>23/319394/00</t>
  </si>
  <si>
    <t>7046 Solano 20 Lisse 200µ Pl Emb</t>
  </si>
  <si>
    <t>RAL 9002</t>
  </si>
  <si>
    <t>Blanc gris</t>
  </si>
  <si>
    <t>9002</t>
  </si>
  <si>
    <t>24/216068/00</t>
  </si>
  <si>
    <t xml:space="preserve">GRIS PIERRE RAL 9002 Hairplus® 25µ </t>
  </si>
  <si>
    <t>RAL 9005</t>
  </si>
  <si>
    <t>Noir foncé</t>
  </si>
  <si>
    <t>Noir</t>
  </si>
  <si>
    <t>9005</t>
  </si>
  <si>
    <t>24/217397/00</t>
  </si>
  <si>
    <t xml:space="preserve">NOIR RAL 9005 Hairplus® 25µ </t>
  </si>
  <si>
    <t>25/S26773/00</t>
  </si>
  <si>
    <t>25/S26774/00</t>
  </si>
  <si>
    <t>24/217395/00</t>
  </si>
  <si>
    <t>24/213994/00</t>
  </si>
  <si>
    <t>24/217394/00</t>
  </si>
  <si>
    <t>9006</t>
  </si>
  <si>
    <t>25/202683/00</t>
  </si>
  <si>
    <t xml:space="preserve">GRIS ALUMINIUM BLANC 9006 Hairplus Mat 25µ </t>
  </si>
  <si>
    <t>25/304512/02</t>
  </si>
  <si>
    <t xml:space="preserve">GRIS ALUMINIUM BLANC 9006 Hairultra® 35µ </t>
  </si>
  <si>
    <t>24/301941/00</t>
  </si>
  <si>
    <t xml:space="preserve">GRIS ALUMINIUM BLANC 9006 Hairplus® 25µ </t>
  </si>
  <si>
    <t>25/206206/02</t>
  </si>
  <si>
    <t>25/302578/00</t>
  </si>
  <si>
    <t>25/302579/00</t>
  </si>
  <si>
    <t>24/319899/00</t>
  </si>
  <si>
    <t>24/319900/00</t>
  </si>
  <si>
    <t>RAL 9007</t>
  </si>
  <si>
    <t>Aluminium gris</t>
  </si>
  <si>
    <t>9007</t>
  </si>
  <si>
    <t>25/205396/00</t>
  </si>
  <si>
    <t xml:space="preserve">GRIS ALUMINIUM GRIS RAL 9007 Hairplus M 25µ </t>
  </si>
  <si>
    <t>24/210102/00</t>
  </si>
  <si>
    <t xml:space="preserve">GRIS ALUMINIUM GRIS RAL 9007 Hairplus® 25µ </t>
  </si>
  <si>
    <t>24/315274/00</t>
  </si>
  <si>
    <t xml:space="preserve">GRIS ALUMINIUM GRIS RAL 9007 Hairplus® 25µ 9007 60µ </t>
  </si>
  <si>
    <t>24/315273/00</t>
  </si>
  <si>
    <t>24/313104/00</t>
  </si>
  <si>
    <t>24/315271/00</t>
  </si>
  <si>
    <t>Blanc</t>
  </si>
  <si>
    <t>9010</t>
  </si>
  <si>
    <t>25/201418/01</t>
  </si>
  <si>
    <t xml:space="preserve">BLANC PUR 9010 15µ </t>
  </si>
  <si>
    <t>25/201730/00</t>
  </si>
  <si>
    <t>25/S26880/00</t>
  </si>
  <si>
    <t xml:space="preserve">BLANC PUR 9010 Hairplus® 25µ </t>
  </si>
  <si>
    <t>Proche 912</t>
  </si>
  <si>
    <t xml:space="preserve"> 912</t>
  </si>
  <si>
    <t>25/202350/50</t>
  </si>
  <si>
    <t>912 BLANC LUMIÉRE 12µ</t>
  </si>
  <si>
    <t>4912</t>
  </si>
  <si>
    <t>25/300359/01</t>
  </si>
  <si>
    <t xml:space="preserve">Proche 9002 Hairplus® 25µ </t>
  </si>
  <si>
    <t>48BS</t>
  </si>
  <si>
    <t>Brun</t>
  </si>
  <si>
    <t>25/306116/00</t>
  </si>
  <si>
    <t xml:space="preserve">48BS Marrona Brun foncé Naturel 0% 35µ </t>
  </si>
  <si>
    <t>RAL 2013</t>
  </si>
  <si>
    <t>Orangé nacré</t>
  </si>
  <si>
    <t>Orange nacré</t>
  </si>
  <si>
    <t>2013</t>
  </si>
  <si>
    <t>25/307899/00</t>
  </si>
  <si>
    <t xml:space="preserve">2013 Orange nacré Hairultra® 35µ </t>
  </si>
  <si>
    <t>25/308504/00</t>
  </si>
  <si>
    <t>Champagne</t>
  </si>
  <si>
    <t>Beige/Jaune</t>
  </si>
  <si>
    <t>6981</t>
  </si>
  <si>
    <t>25/300288/00</t>
  </si>
  <si>
    <t xml:space="preserve">teinte champagne 60µ Hairexcel® 60µ </t>
  </si>
  <si>
    <t>RAL 3000</t>
  </si>
  <si>
    <t>Rouge feu</t>
  </si>
  <si>
    <t>Rouge</t>
  </si>
  <si>
    <t>3000</t>
  </si>
  <si>
    <t>25/206704/03</t>
  </si>
  <si>
    <t xml:space="preserve">3000 ROUGE Hairplus Mat 25µ </t>
  </si>
  <si>
    <t>Proche 3003</t>
  </si>
  <si>
    <t>4324</t>
  </si>
  <si>
    <t>25/300438/52</t>
  </si>
  <si>
    <t xml:space="preserve">Proche 3003 Hairultra® 35µ </t>
  </si>
  <si>
    <t>RAL 3003</t>
  </si>
  <si>
    <t>Rouge rubis</t>
  </si>
  <si>
    <t>3003</t>
  </si>
  <si>
    <t>25/303277/00</t>
  </si>
  <si>
    <t xml:space="preserve">3003 Hairexcel® 60µ </t>
  </si>
  <si>
    <t>4838</t>
  </si>
  <si>
    <t>Proche 3016</t>
  </si>
  <si>
    <t>25/310461/00</t>
  </si>
  <si>
    <t xml:space="preserve">Proche 3016 Hairultra® 35µ </t>
  </si>
  <si>
    <t>25/303568/00</t>
  </si>
  <si>
    <t>25/303569/52</t>
  </si>
  <si>
    <t>RAL 5014</t>
  </si>
  <si>
    <t>Bleu pigeon</t>
  </si>
  <si>
    <t>5014</t>
  </si>
  <si>
    <t>24/317057/02</t>
  </si>
  <si>
    <t xml:space="preserve">BLEU PIGEON 5014 Hairultra® 35µ </t>
  </si>
  <si>
    <t>RAL 5017</t>
  </si>
  <si>
    <t>Bleu signalisation</t>
  </si>
  <si>
    <t>5017</t>
  </si>
  <si>
    <t>24/317177/00</t>
  </si>
  <si>
    <t xml:space="preserve">BLEU SIGNALISATION 5017 Hairplus® 25µ </t>
  </si>
  <si>
    <t>RAL 6005</t>
  </si>
  <si>
    <t>Vert mousse</t>
  </si>
  <si>
    <t>6005</t>
  </si>
  <si>
    <t>25/306688/00</t>
  </si>
  <si>
    <t xml:space="preserve">VERT SAPIN 6005 Hairultra Mat 35µ </t>
  </si>
  <si>
    <t>25/110918/02</t>
  </si>
  <si>
    <t xml:space="preserve">VERT SAPIN 6005 Hairplus Mat 25µ </t>
  </si>
  <si>
    <t>Proche 6013</t>
  </si>
  <si>
    <t>4688</t>
  </si>
  <si>
    <t>25/303523/00</t>
  </si>
  <si>
    <t xml:space="preserve">Proche 6013 Hairultra® 35µ </t>
  </si>
  <si>
    <t>RAL 7001</t>
  </si>
  <si>
    <t>Gris argent</t>
  </si>
  <si>
    <t>7001</t>
  </si>
  <si>
    <t>25/S26198/00</t>
  </si>
  <si>
    <t xml:space="preserve">GRIS ARGENT 7001 Hairplus® 25µ </t>
  </si>
  <si>
    <t>RAL 7005</t>
  </si>
  <si>
    <t>Gris souris</t>
  </si>
  <si>
    <t>7005</t>
  </si>
  <si>
    <t>25/306433/02</t>
  </si>
  <si>
    <t xml:space="preserve">GRIS SOURIS 7005 Hairplus Mat 25µ </t>
  </si>
  <si>
    <t>RAL 7012</t>
  </si>
  <si>
    <t>Gris basalte</t>
  </si>
  <si>
    <t>7012</t>
  </si>
  <si>
    <t>25/310206/00</t>
  </si>
  <si>
    <t xml:space="preserve">GRIS BASALTE RAL 7012 Hairexcel® 60µ </t>
  </si>
  <si>
    <t>Proche 7032</t>
  </si>
  <si>
    <t>7750</t>
  </si>
  <si>
    <t>25/304179/00</t>
  </si>
  <si>
    <t xml:space="preserve">proche gris 7032 Sinea® 85µ </t>
  </si>
  <si>
    <t>RAL 7032</t>
  </si>
  <si>
    <t>Gris silex</t>
  </si>
  <si>
    <t>7032</t>
  </si>
  <si>
    <t>25/310322/00</t>
  </si>
  <si>
    <t xml:space="preserve">GRIS SILEX 7032 Hairultra® 35µ </t>
  </si>
  <si>
    <t>RAL 7037</t>
  </si>
  <si>
    <t>Gris poussière</t>
  </si>
  <si>
    <t>7037</t>
  </si>
  <si>
    <t>25/209465/02</t>
  </si>
  <si>
    <t xml:space="preserve">GRIS POUSSIERE RAL 7037 Hairplus® 25µ </t>
  </si>
  <si>
    <t>25/205634/00</t>
  </si>
  <si>
    <t>Gris Proche 7040</t>
  </si>
  <si>
    <t>4750</t>
  </si>
  <si>
    <t>25/100227/00</t>
  </si>
  <si>
    <t xml:space="preserve">Proche 7040 Hairplus® 25µ </t>
  </si>
  <si>
    <t>6750</t>
  </si>
  <si>
    <t>25/304109/01</t>
  </si>
  <si>
    <t xml:space="preserve">Proche 7040 Hairexcel® 60µ </t>
  </si>
  <si>
    <t>25/106910/02</t>
  </si>
  <si>
    <t>Proche 8002</t>
  </si>
  <si>
    <t xml:space="preserve"> 807</t>
  </si>
  <si>
    <t>24/126351/01</t>
  </si>
  <si>
    <t xml:space="preserve">Proche 8002 Hairplus® 25µ </t>
  </si>
  <si>
    <t>RAL 8014</t>
  </si>
  <si>
    <t>Brun sépia</t>
  </si>
  <si>
    <t>8014</t>
  </si>
  <si>
    <t>24/315833/00</t>
  </si>
  <si>
    <t xml:space="preserve">BRUN FONCE 8014 Hairplus Mat 25µ </t>
  </si>
  <si>
    <t>25/307269/00</t>
  </si>
  <si>
    <t xml:space="preserve">BRUN FONCE 8014 Hairultra® 35µ </t>
  </si>
  <si>
    <t>25/307708/00</t>
  </si>
  <si>
    <t>RAL 9001</t>
  </si>
  <si>
    <t>Blanc crème</t>
  </si>
  <si>
    <t>9001</t>
  </si>
  <si>
    <t>24/307473/00</t>
  </si>
  <si>
    <t xml:space="preserve">BLANC CREME 9001 Hairplus Mat 25µ </t>
  </si>
  <si>
    <t>25/307984/00</t>
  </si>
  <si>
    <t>25/307985/00</t>
  </si>
  <si>
    <t>25/202041/01</t>
  </si>
  <si>
    <t xml:space="preserve">GRIS PIERRE RAL 9002 Hairplus Mat 25µ </t>
  </si>
  <si>
    <t>25/306746/01</t>
  </si>
  <si>
    <t xml:space="preserve">GRIS PIERRE RAL 9002 Hairultra® 35µ </t>
  </si>
  <si>
    <t>25/208124/02</t>
  </si>
  <si>
    <t>25/208279/02</t>
  </si>
  <si>
    <t>24/316228/00</t>
  </si>
  <si>
    <t xml:space="preserve">GRIS PIERRE RAL 9002 Hairultra Mat 35µ </t>
  </si>
  <si>
    <t>24/126931/01</t>
  </si>
  <si>
    <t>25/308548/02</t>
  </si>
  <si>
    <t>25/308549/02</t>
  </si>
  <si>
    <t>Proche 9003</t>
  </si>
  <si>
    <t>4944</t>
  </si>
  <si>
    <t>24/307321/00</t>
  </si>
  <si>
    <t xml:space="preserve">Blanc 9003 Hairplus Mat 25µ </t>
  </si>
  <si>
    <t>24/S25950/00</t>
  </si>
  <si>
    <t xml:space="preserve">NOIR RAL 9005 55µ </t>
  </si>
  <si>
    <t>47Q2</t>
  </si>
  <si>
    <t>Proche 9006</t>
  </si>
  <si>
    <t>24/302527/01</t>
  </si>
  <si>
    <t xml:space="preserve">Proche 9006 Hairplus Mat 25µ </t>
  </si>
  <si>
    <t>25/202021/00</t>
  </si>
  <si>
    <t>25/104750/00</t>
  </si>
  <si>
    <t>25/202502/50</t>
  </si>
  <si>
    <t>GRIS ALUMINIUM BLANC 9006 Hairplus® 25µ</t>
  </si>
  <si>
    <t>25/206331/00</t>
  </si>
  <si>
    <t>25/207929/02</t>
  </si>
  <si>
    <t>25/113238/01</t>
  </si>
  <si>
    <t>25/202024/00</t>
  </si>
  <si>
    <t>25/202723/00</t>
  </si>
  <si>
    <t xml:space="preserve">GRIS ALUMINIUM GRIS RAL 9007 Hairplus Mat 25µ </t>
  </si>
  <si>
    <t>25/203858/00</t>
  </si>
  <si>
    <t>25/304970/00</t>
  </si>
  <si>
    <t xml:space="preserve">BLANC PUR 9010 Hairultra Mat 35µ </t>
  </si>
  <si>
    <t>Proche 9016</t>
  </si>
  <si>
    <t>6936</t>
  </si>
  <si>
    <t>25/305330/01</t>
  </si>
  <si>
    <t xml:space="preserve">Proche 9016 Hairexcel® 60µ </t>
  </si>
  <si>
    <t>24/121758/02</t>
  </si>
  <si>
    <t xml:space="preserve">912 BLANC LUMIÉRE 12µ </t>
  </si>
  <si>
    <t>24/121759/02</t>
  </si>
  <si>
    <t>24/121760/02</t>
  </si>
  <si>
    <t>25/205676/50</t>
  </si>
  <si>
    <t>24/217600/01</t>
  </si>
  <si>
    <t>6880</t>
  </si>
  <si>
    <t>25/306124/00</t>
  </si>
  <si>
    <t xml:space="preserve">BLANC 6880 Hairexcel® 60µ </t>
  </si>
  <si>
    <t>67U2</t>
  </si>
  <si>
    <t>24/304211/01</t>
  </si>
  <si>
    <t xml:space="preserve">Gris Clair Hairexcel® 60µ </t>
  </si>
  <si>
    <t>11D1</t>
  </si>
  <si>
    <t>Beige nacré</t>
  </si>
  <si>
    <t>25/307084/00</t>
  </si>
  <si>
    <t xml:space="preserve">Beige nacré Hairflon® 35µ </t>
  </si>
  <si>
    <t>25/308326/00</t>
  </si>
  <si>
    <t>19G1</t>
  </si>
  <si>
    <t>24/318937/00</t>
  </si>
  <si>
    <t xml:space="preserve">Noir Vénus Intense 60µ </t>
  </si>
  <si>
    <t>RAL 1002</t>
  </si>
  <si>
    <t>Jaune sable</t>
  </si>
  <si>
    <t>1002</t>
  </si>
  <si>
    <t>24/318409/00</t>
  </si>
  <si>
    <t xml:space="preserve">JAUNE SABLE 1002 Hairplus® 25µ </t>
  </si>
  <si>
    <t>S995</t>
  </si>
  <si>
    <t>Proche 1002</t>
  </si>
  <si>
    <t>25/308309/01</t>
  </si>
  <si>
    <t xml:space="preserve">RAL 1002 Hairexcel® 60µ </t>
  </si>
  <si>
    <t>6995</t>
  </si>
  <si>
    <t>25/311156/01</t>
  </si>
  <si>
    <t xml:space="preserve">proche 1002 Hairexcel® 60µ </t>
  </si>
  <si>
    <t>25/311156/02</t>
  </si>
  <si>
    <t>25/311155/00</t>
  </si>
  <si>
    <t>RAL 1015</t>
  </si>
  <si>
    <t>Ivoire clair</t>
  </si>
  <si>
    <t>6115</t>
  </si>
  <si>
    <t>25/308337/01</t>
  </si>
  <si>
    <t xml:space="preserve">1015 Hairexcel® 60µ </t>
  </si>
  <si>
    <t>24/317599/01</t>
  </si>
  <si>
    <t>Proche 1036</t>
  </si>
  <si>
    <t>6996</t>
  </si>
  <si>
    <t>24/313623/01</t>
  </si>
  <si>
    <t xml:space="preserve">Proche 1036 Hairexcel® 60µ </t>
  </si>
  <si>
    <t>24/314886/01</t>
  </si>
  <si>
    <t xml:space="preserve">3000 ROUGE Hairexcel® 60µ </t>
  </si>
  <si>
    <t>25/106490/50</t>
  </si>
  <si>
    <t>3000 ROUGE Hairplus® 25µ</t>
  </si>
  <si>
    <t>73VU</t>
  </si>
  <si>
    <t>24/316608/00</t>
  </si>
  <si>
    <t xml:space="preserve">proche 3003 flamme Edyxo® 50µ </t>
  </si>
  <si>
    <t>RAL 5002</t>
  </si>
  <si>
    <t>Bleu outremer</t>
  </si>
  <si>
    <t>5002</t>
  </si>
  <si>
    <t>24/310001/01</t>
  </si>
  <si>
    <t xml:space="preserve">BLEU OUTREMER 5002 Hairplus® 25µ </t>
  </si>
  <si>
    <t>65D6</t>
  </si>
  <si>
    <t>Proche 5002</t>
  </si>
  <si>
    <t>24/316618/00</t>
  </si>
  <si>
    <t xml:space="preserve">Proche 5002 Hairexcel® 60µ </t>
  </si>
  <si>
    <t>Proche 5004</t>
  </si>
  <si>
    <t>1522</t>
  </si>
  <si>
    <t>24/318936/00</t>
  </si>
  <si>
    <t xml:space="preserve">Proche 5004 Intense 60µ </t>
  </si>
  <si>
    <t>25/306279/02</t>
  </si>
  <si>
    <t>RAL 5010</t>
  </si>
  <si>
    <t>Bleu gentiane</t>
  </si>
  <si>
    <t>5010</t>
  </si>
  <si>
    <t>25/307005/01</t>
  </si>
  <si>
    <t xml:space="preserve">BLEU GENTIANE 5010 Hairultra® 35µ </t>
  </si>
  <si>
    <t>RAL 5011</t>
  </si>
  <si>
    <t>Bleu acier</t>
  </si>
  <si>
    <t>5011</t>
  </si>
  <si>
    <t>24/319348/00</t>
  </si>
  <si>
    <t xml:space="preserve">BLEU ACIER 5011 Hairplus® 25µ </t>
  </si>
  <si>
    <t>45G5</t>
  </si>
  <si>
    <t>Proche 5014</t>
  </si>
  <si>
    <t>24/318963/00</t>
  </si>
  <si>
    <t xml:space="preserve">Proche 5014 Hairultra® 35µ </t>
  </si>
  <si>
    <t>25/306558/00</t>
  </si>
  <si>
    <t xml:space="preserve">VERT SAPIN 6005 Hairexcel® 60µ </t>
  </si>
  <si>
    <t>RAL 6019</t>
  </si>
  <si>
    <t>Vert blanc</t>
  </si>
  <si>
    <t>56E2</t>
  </si>
  <si>
    <t>24/315564/01</t>
  </si>
  <si>
    <t xml:space="preserve">Proche 6019 Hairultra Mat 35µ </t>
  </si>
  <si>
    <t>RAL 6021</t>
  </si>
  <si>
    <t>Vert pâle</t>
  </si>
  <si>
    <t>6021</t>
  </si>
  <si>
    <t>25/310566/00</t>
  </si>
  <si>
    <t xml:space="preserve">VERT TILLEUL 6021 Hairultra® 35µ </t>
  </si>
  <si>
    <t>25/310564/03</t>
  </si>
  <si>
    <t>41D1</t>
  </si>
  <si>
    <t>Proche 7002</t>
  </si>
  <si>
    <t>25/308233/01</t>
  </si>
  <si>
    <t xml:space="preserve">proche gris 7002 Hairultra® 35µ </t>
  </si>
  <si>
    <t>Proche 7006</t>
  </si>
  <si>
    <t>4708</t>
  </si>
  <si>
    <t>25/306272/00</t>
  </si>
  <si>
    <t xml:space="preserve">RAL 7006 Hairultra® 35µ </t>
  </si>
  <si>
    <t>RAL 7011</t>
  </si>
  <si>
    <t>Gris fer</t>
  </si>
  <si>
    <t>7011</t>
  </si>
  <si>
    <t>24/313089/01</t>
  </si>
  <si>
    <t xml:space="preserve">GRIS FER 7011 Hairexcel® 60µ </t>
  </si>
  <si>
    <t>24/316799/00</t>
  </si>
  <si>
    <t xml:space="preserve">GRIS BASALTE 7012 Hairplus Mat 25µ </t>
  </si>
  <si>
    <t>RAL 7015</t>
  </si>
  <si>
    <t>Gris ardoise</t>
  </si>
  <si>
    <t>7015</t>
  </si>
  <si>
    <t>25/304528/02</t>
  </si>
  <si>
    <t xml:space="preserve">GRIS FUMEE RAL 7015 Hairplus Mat 25µ </t>
  </si>
  <si>
    <t>7016</t>
  </si>
  <si>
    <t>23/312842/52</t>
  </si>
  <si>
    <t xml:space="preserve">GRIS ANTHRACITE RAL 7016 Hairexcel® 60µ </t>
  </si>
  <si>
    <t>RAL 7021</t>
  </si>
  <si>
    <t>Gris noir</t>
  </si>
  <si>
    <t>7021</t>
  </si>
  <si>
    <t>24/312948/00</t>
  </si>
  <si>
    <t xml:space="preserve">GRIS NOIR 7021 Hairplus® 25µ </t>
  </si>
  <si>
    <t>24/312489/02</t>
  </si>
  <si>
    <t>25/207983/02</t>
  </si>
  <si>
    <t>RAL 7022</t>
  </si>
  <si>
    <t>Gris terre d’ombre</t>
  </si>
  <si>
    <t>7022</t>
  </si>
  <si>
    <t>25/205264/02</t>
  </si>
  <si>
    <t xml:space="preserve">GRIS TERRE D'OMBRE RAL 7022 Hairultra® 35µ </t>
  </si>
  <si>
    <t xml:space="preserve">Gris Proche 7032 </t>
  </si>
  <si>
    <t>25/302953/00</t>
  </si>
  <si>
    <t xml:space="preserve">proche gris 7032  Sinea® 85µ 8012 en face B </t>
  </si>
  <si>
    <t>24/215176/01</t>
  </si>
  <si>
    <t xml:space="preserve">GRIS SILEX 7032 Hairplus® 25µ </t>
  </si>
  <si>
    <t>25/303770/01</t>
  </si>
  <si>
    <t>25/306311/00</t>
  </si>
  <si>
    <t xml:space="preserve">GRIS POUSSIERE RAL 7037 Sinea® 85µ </t>
  </si>
  <si>
    <t>25/306312/00</t>
  </si>
  <si>
    <t>RAL 7039</t>
  </si>
  <si>
    <t>Gris quartz</t>
  </si>
  <si>
    <t>7039</t>
  </si>
  <si>
    <t>25/Y00379/00</t>
  </si>
  <si>
    <t xml:space="preserve">GRIS QUARTZ 7039 Hairplus® 25µ </t>
  </si>
  <si>
    <t>25/303249/00</t>
  </si>
  <si>
    <t>25/305712/01</t>
  </si>
  <si>
    <t>25/303727/00</t>
  </si>
  <si>
    <t>24/317392/02</t>
  </si>
  <si>
    <t xml:space="preserve">Proche 8002 Hairultra® 35µ </t>
  </si>
  <si>
    <t>48B1</t>
  </si>
  <si>
    <t>Proche 8023</t>
  </si>
  <si>
    <t>25/304281/01</t>
  </si>
  <si>
    <t xml:space="preserve">Proche 8023 Hairultra® 35µ </t>
  </si>
  <si>
    <t>RAL 8025</t>
  </si>
  <si>
    <t>Brun pâle</t>
  </si>
  <si>
    <t>8025</t>
  </si>
  <si>
    <t>24/315726/01</t>
  </si>
  <si>
    <t xml:space="preserve">8025 BRUN PALE  Hairplus® 25µ </t>
  </si>
  <si>
    <t>24/317268/00</t>
  </si>
  <si>
    <t xml:space="preserve">BLANC CREME 9001 Solexcel® 60µ </t>
  </si>
  <si>
    <t>25/303438/00</t>
  </si>
  <si>
    <t xml:space="preserve">GRIS PIERRE RAL 9002 15µ </t>
  </si>
  <si>
    <t>25/100119/00</t>
  </si>
  <si>
    <t>RAL 9003</t>
  </si>
  <si>
    <t>Blanc de sécurité</t>
  </si>
  <si>
    <t>25/203445/02</t>
  </si>
  <si>
    <t xml:space="preserve">blanc 9003 Hairplus® 25µ </t>
  </si>
  <si>
    <t>Proche 9005</t>
  </si>
  <si>
    <t>6905</t>
  </si>
  <si>
    <t>25/300205/00</t>
  </si>
  <si>
    <t xml:space="preserve">Proche 9005 Hairexcel® 60µ </t>
  </si>
  <si>
    <t>4933</t>
  </si>
  <si>
    <t>24/314156/00</t>
  </si>
  <si>
    <t xml:space="preserve">Proche 9005 Hairplus Mat 25µ </t>
  </si>
  <si>
    <t>49MC</t>
  </si>
  <si>
    <t>25/303728/00</t>
  </si>
  <si>
    <t xml:space="preserve">Proche 9005 Naturel 0% 35µ </t>
  </si>
  <si>
    <t>4942</t>
  </si>
  <si>
    <t>25/307983/01</t>
  </si>
  <si>
    <t xml:space="preserve">Proche 9005 Hairultra® 35µ </t>
  </si>
  <si>
    <t>79PN</t>
  </si>
  <si>
    <t>25/308633/00</t>
  </si>
  <si>
    <t xml:space="preserve">Proche 9005 avec des reflets violet métallisé  Irysa® 50µ </t>
  </si>
  <si>
    <t>25/307943/00</t>
  </si>
  <si>
    <t xml:space="preserve">NOIR RAL 9005 Hairplus Mat 25µ </t>
  </si>
  <si>
    <t>25/307939/00</t>
  </si>
  <si>
    <t>25/305882/00</t>
  </si>
  <si>
    <t xml:space="preserve">NOIR RAL 9005 Hairultra® 35µ </t>
  </si>
  <si>
    <t>25/305883/00</t>
  </si>
  <si>
    <t>25/305884/00</t>
  </si>
  <si>
    <t>24/319837/51</t>
  </si>
  <si>
    <t>25/102943/02</t>
  </si>
  <si>
    <t>25/108911/01</t>
  </si>
  <si>
    <t>6906</t>
  </si>
  <si>
    <t>25/307564/00</t>
  </si>
  <si>
    <t xml:space="preserve">Proche 9006 GRIS MÉTAL - GRIS ALU Hairexcel® 60µ </t>
  </si>
  <si>
    <t>22/305875/03</t>
  </si>
  <si>
    <t>79AZ</t>
  </si>
  <si>
    <t>25/309555/00</t>
  </si>
  <si>
    <t xml:space="preserve">proche 9006 Edyxo® 50µ </t>
  </si>
  <si>
    <t>25/309206/00</t>
  </si>
  <si>
    <t>77FD</t>
  </si>
  <si>
    <t>24/317862/02</t>
  </si>
  <si>
    <t xml:space="preserve">Proche 9006 Irysa® 50µ </t>
  </si>
  <si>
    <t>24/317567/00</t>
  </si>
  <si>
    <t xml:space="preserve">Proche 9006 Solexcel® 60µ </t>
  </si>
  <si>
    <t>25/303271/00</t>
  </si>
  <si>
    <t>25/308138/00</t>
  </si>
  <si>
    <t xml:space="preserve">Proche 9006 GRIS MÉTAL - GRIS ALU Solexcel® 60µ </t>
  </si>
  <si>
    <t>25/308683/00</t>
  </si>
  <si>
    <t>25/311204/00</t>
  </si>
  <si>
    <t>25/311213/00</t>
  </si>
  <si>
    <t>25/310200/01</t>
  </si>
  <si>
    <t>25/311210/00</t>
  </si>
  <si>
    <t>25/311233/00</t>
  </si>
  <si>
    <t>24/318088/00</t>
  </si>
  <si>
    <t>25/117571/02</t>
  </si>
  <si>
    <t>25/311161/00</t>
  </si>
  <si>
    <t xml:space="preserve">GRIS ALUMINIUM GRIS RAL 9007 Hairexcel® 60µ </t>
  </si>
  <si>
    <t>25/208092/02</t>
  </si>
  <si>
    <t xml:space="preserve">BLANC PUR 9010 Hairultra® 35µ </t>
  </si>
  <si>
    <t>RAL 9011</t>
  </si>
  <si>
    <t>Noir graphite</t>
  </si>
  <si>
    <t>9011</t>
  </si>
  <si>
    <t>25/305600/03</t>
  </si>
  <si>
    <t xml:space="preserve">Proche 9011 Hairplus® 25µ </t>
  </si>
  <si>
    <t>4978</t>
  </si>
  <si>
    <t>25/300097/02</t>
  </si>
  <si>
    <t xml:space="preserve">Proche 9016 Hairultra® 35µ </t>
  </si>
  <si>
    <t>25/110583/02</t>
  </si>
  <si>
    <t xml:space="preserve">Proche 9016 Hairplus® 25µ </t>
  </si>
  <si>
    <t>24/300051/01</t>
  </si>
  <si>
    <t>25/200521/02</t>
  </si>
  <si>
    <t>25/200536/02</t>
  </si>
  <si>
    <t>25/305108/02</t>
  </si>
  <si>
    <t>25/305109/02</t>
  </si>
  <si>
    <t>25/209147/02</t>
  </si>
  <si>
    <t>25/303845/04</t>
  </si>
  <si>
    <t>23/301083/00</t>
  </si>
  <si>
    <t>24/300050/01</t>
  </si>
  <si>
    <t>25/106476/02</t>
  </si>
  <si>
    <t>25/107130/01</t>
  </si>
  <si>
    <t>25/210245/02</t>
  </si>
  <si>
    <t>25/210248/02</t>
  </si>
  <si>
    <t>11B5</t>
  </si>
  <si>
    <t>Gold Perla</t>
  </si>
  <si>
    <t>Jaune</t>
  </si>
  <si>
    <t>25/307238/00</t>
  </si>
  <si>
    <t xml:space="preserve">GOLD PERLA Pearl+Flontec® 60µ </t>
  </si>
  <si>
    <t>25/307242/00</t>
  </si>
  <si>
    <t>25/311073/00</t>
  </si>
  <si>
    <t>25/307239/00</t>
  </si>
  <si>
    <t>4883</t>
  </si>
  <si>
    <t>GS 40 - GS 45 - GS 1070 - GS 38 (pied d'onde) - GS 1035T - GS Ondulé 988</t>
  </si>
  <si>
    <t>25/208575/00</t>
  </si>
  <si>
    <t xml:space="preserve">RAL 3016 Hairplus® 25µ </t>
  </si>
  <si>
    <t>25/203890/00</t>
  </si>
  <si>
    <t>25/S26463/00</t>
  </si>
  <si>
    <t>25/S26809/00</t>
  </si>
  <si>
    <t>25/S26865/00</t>
  </si>
  <si>
    <t>25/S26866/00</t>
  </si>
  <si>
    <t>25/S26362/50</t>
  </si>
  <si>
    <t>25/308772/00</t>
  </si>
  <si>
    <t xml:space="preserve"> 880</t>
  </si>
  <si>
    <t>25/302587/00</t>
  </si>
  <si>
    <t xml:space="preserve">BLANC 880 Hairplus® 25µ </t>
  </si>
  <si>
    <t>25/208626/02</t>
  </si>
  <si>
    <t>RAL 8017</t>
  </si>
  <si>
    <t>Brun chocolat</t>
  </si>
  <si>
    <t>8017</t>
  </si>
  <si>
    <t>25/S26899/00</t>
  </si>
  <si>
    <t xml:space="preserve">BRUN CHOCOLAT 8017 Granit 35µ </t>
  </si>
  <si>
    <t>25/S26508/00</t>
  </si>
  <si>
    <t>25/S26337/00</t>
  </si>
  <si>
    <t>NOIR RAL 9005 Hairplus® 25µ Mat</t>
  </si>
  <si>
    <t>25/S26851/00</t>
  </si>
  <si>
    <t>25/S26341/00</t>
  </si>
  <si>
    <t>Divers Blanc</t>
  </si>
  <si>
    <t>6709</t>
  </si>
  <si>
    <t>25/S26353/00</t>
  </si>
  <si>
    <t xml:space="preserve">BLANC 6709 Hairplus® 25µ </t>
  </si>
  <si>
    <t>25/S26853/00</t>
  </si>
  <si>
    <t>25/300113/00</t>
  </si>
  <si>
    <t>25/304406/00</t>
  </si>
  <si>
    <t>RAL 1003</t>
  </si>
  <si>
    <t>Jaune de sécurité</t>
  </si>
  <si>
    <t>1003</t>
  </si>
  <si>
    <t>25/309681/00</t>
  </si>
  <si>
    <t xml:space="preserve">JAUNE DE SECURITE 1003 Hairplus® 25µ </t>
  </si>
  <si>
    <t>RAL 2002</t>
  </si>
  <si>
    <t>Orangé sang</t>
  </si>
  <si>
    <t>Orange</t>
  </si>
  <si>
    <t>2002</t>
  </si>
  <si>
    <t>24/S26060/00</t>
  </si>
  <si>
    <t xml:space="preserve">2002 Orangé sang 55µ </t>
  </si>
  <si>
    <t>24/S26062/00</t>
  </si>
  <si>
    <t>24/319819/00</t>
  </si>
  <si>
    <t xml:space="preserve">3000 ROUGE Hairplus® 25µ </t>
  </si>
  <si>
    <t>24/319820/00</t>
  </si>
  <si>
    <t>25/300172/00</t>
  </si>
  <si>
    <t>RAL 3011</t>
  </si>
  <si>
    <t>Rouge brun</t>
  </si>
  <si>
    <t>3011</t>
  </si>
  <si>
    <t>24/S25926/00</t>
  </si>
  <si>
    <t xml:space="preserve">3011 ROUGE 55µ </t>
  </si>
  <si>
    <t>25/304698/00</t>
  </si>
  <si>
    <t xml:space="preserve">Proche 5014 Hairplus® 25µ </t>
  </si>
  <si>
    <t>RAL 6007</t>
  </si>
  <si>
    <t>Vert bouteille</t>
  </si>
  <si>
    <t>6007</t>
  </si>
  <si>
    <t>24/S25327/00</t>
  </si>
  <si>
    <t xml:space="preserve">6007 Hairplus® 25µ </t>
  </si>
  <si>
    <t>24/S25329/00</t>
  </si>
  <si>
    <t>24/S25698/00</t>
  </si>
  <si>
    <t>25/S26099/00</t>
  </si>
  <si>
    <t>RAL 6009</t>
  </si>
  <si>
    <t>Vert sapin</t>
  </si>
  <si>
    <t>6009</t>
  </si>
  <si>
    <t>24/309999/00</t>
  </si>
  <si>
    <t xml:space="preserve">VERT FONCE 6009 Hairplus® 25µ </t>
  </si>
  <si>
    <t>RAL 6020</t>
  </si>
  <si>
    <t>Vert oxyde chromique</t>
  </si>
  <si>
    <t>6020</t>
  </si>
  <si>
    <t>25/S26329/00</t>
  </si>
  <si>
    <t xml:space="preserve">6020 Hairplus® 25µ </t>
  </si>
  <si>
    <t>24/313641/00</t>
  </si>
  <si>
    <t xml:space="preserve">6020 Pl emb 200µ </t>
  </si>
  <si>
    <t>24/313642/00</t>
  </si>
  <si>
    <t>RAL 7006</t>
  </si>
  <si>
    <t>Gris beige</t>
  </si>
  <si>
    <t>7006</t>
  </si>
  <si>
    <t>25/S26861/00</t>
  </si>
  <si>
    <t>GRIS BEIGE RAL 7006 Hairplus® 25µ proche 7006 Mat</t>
  </si>
  <si>
    <t>25/S26176/00</t>
  </si>
  <si>
    <t xml:space="preserve">GRIS FUMEE RAL 7015 Hairplus® 25µ </t>
  </si>
  <si>
    <t>25/S26299/00</t>
  </si>
  <si>
    <t>25/S26728/00</t>
  </si>
  <si>
    <t xml:space="preserve">GRIS ANTHRACITE RAL 7016 Granit 35µ </t>
  </si>
  <si>
    <t>25/S26784/00</t>
  </si>
  <si>
    <t xml:space="preserve">GRIS ANTHRACITE RAL 7016 Hairplus® 25µ 7016 2 faces </t>
  </si>
  <si>
    <t>24/S25389/00</t>
  </si>
  <si>
    <t>24/S25653/00</t>
  </si>
  <si>
    <t>GRIS NOIR 7021 Hairplus® 25µ</t>
  </si>
  <si>
    <t>25/114528/50</t>
  </si>
  <si>
    <t xml:space="preserve">GRIS TERRE D'OMBRE RAL 7022 Hairplus® 25µ </t>
  </si>
  <si>
    <t>25/305054/01</t>
  </si>
  <si>
    <t>25/S26164/00</t>
  </si>
  <si>
    <t xml:space="preserve">GRIS TERRE D'OMBRE 7022 Hairplus® 25µ </t>
  </si>
  <si>
    <t>25/310578/01</t>
  </si>
  <si>
    <t>25/S26421/00</t>
  </si>
  <si>
    <t xml:space="preserve">GRIS CLAIR RAL 7035 Hairplus® 25µ </t>
  </si>
  <si>
    <t>25/202072/00</t>
  </si>
  <si>
    <t xml:space="preserve">GRIS CLAIR RAL 7035 Hairplus Mat 25µ </t>
  </si>
  <si>
    <t>24/S25298/50</t>
  </si>
  <si>
    <t>25/304506/00</t>
  </si>
  <si>
    <t xml:space="preserve">GRIS POUSSIERE RAL 7037 Hairultra® 35µ </t>
  </si>
  <si>
    <t>25/S26614/00</t>
  </si>
  <si>
    <t>GRIS POUSSIERE RAL 7037 55µ</t>
  </si>
  <si>
    <t>24/S26022/00</t>
  </si>
  <si>
    <t>GRIS POUSSIERE RAL 7037 Hairplus® 25µ Mat</t>
  </si>
  <si>
    <t>27A4</t>
  </si>
  <si>
    <t>Proche 7038</t>
  </si>
  <si>
    <t>25/311110/00</t>
  </si>
  <si>
    <t xml:space="preserve">proche 7038 Keyron® Embossé 200µ </t>
  </si>
  <si>
    <t>25/311108/00</t>
  </si>
  <si>
    <t>25/311109/00</t>
  </si>
  <si>
    <t>RAL 7042</t>
  </si>
  <si>
    <t>Gris signalisation A</t>
  </si>
  <si>
    <t>7042</t>
  </si>
  <si>
    <t>24/S25300/00</t>
  </si>
  <si>
    <t xml:space="preserve">GRIS SIGNALISATION A 7042 Hairplus® 25µ </t>
  </si>
  <si>
    <t>24/S24881/50</t>
  </si>
  <si>
    <t>GRIS SIGNALISATION A 7042 Hairplus® 25µ</t>
  </si>
  <si>
    <t>RAL 8004</t>
  </si>
  <si>
    <t>Brun cuivré</t>
  </si>
  <si>
    <t>8004</t>
  </si>
  <si>
    <t>25/S26863/00</t>
  </si>
  <si>
    <t xml:space="preserve">BRUN CUIVRE RAL 8004 Hairplus® 25µ </t>
  </si>
  <si>
    <t>25/S26661/00</t>
  </si>
  <si>
    <t xml:space="preserve">BRUN FONCE 8014 Hairplus® 25µ </t>
  </si>
  <si>
    <t>25/S26435/00</t>
  </si>
  <si>
    <t>RAL 8019</t>
  </si>
  <si>
    <t>Brun gris</t>
  </si>
  <si>
    <t>8019</t>
  </si>
  <si>
    <t>25/S26101/00</t>
  </si>
  <si>
    <t xml:space="preserve">BRUN GRIS 8019 55µ </t>
  </si>
  <si>
    <t>25/S26103/00</t>
  </si>
  <si>
    <t>25/307819/01</t>
  </si>
  <si>
    <t>6968</t>
  </si>
  <si>
    <t>25/306159/00</t>
  </si>
  <si>
    <t xml:space="preserve">Proche 8023 Hairexcel® 60µ </t>
  </si>
  <si>
    <t>25/306167/00</t>
  </si>
  <si>
    <t>25/202629/02</t>
  </si>
  <si>
    <t>24/209745/01</t>
  </si>
  <si>
    <t>24/109649/00</t>
  </si>
  <si>
    <t>25/S26799/50</t>
  </si>
  <si>
    <t>25/S26876/00</t>
  </si>
  <si>
    <t>24/S25869/00</t>
  </si>
  <si>
    <t xml:space="preserve">NOIR RAL 9005 35µ </t>
  </si>
  <si>
    <t>24/S25532/00</t>
  </si>
  <si>
    <t xml:space="preserve">NOIR RAL 9005 45µ </t>
  </si>
  <si>
    <t>24/S25918/00</t>
  </si>
  <si>
    <t xml:space="preserve">NOIR RAL 9005 Hairplus® 25µ Mat </t>
  </si>
  <si>
    <t>24/S25946/00</t>
  </si>
  <si>
    <t xml:space="preserve">NOIR RAL 9005 Hairplus® 25µ 9005 2 faces </t>
  </si>
  <si>
    <t>24/S26078/00</t>
  </si>
  <si>
    <t>25/S26293/00</t>
  </si>
  <si>
    <t>NOIR RAL 9005 Hairplus® 25µ 2 faces</t>
  </si>
  <si>
    <t>24/S25692/00</t>
  </si>
  <si>
    <t>NOIR RAL 9005 Hairplus® 25µ Mat 2 faces</t>
  </si>
  <si>
    <t>25/S26526/00</t>
  </si>
  <si>
    <t>25/S26704/00</t>
  </si>
  <si>
    <t>25/S26738/00</t>
  </si>
  <si>
    <t>24/119450/00</t>
  </si>
  <si>
    <t>25/308443/00</t>
  </si>
  <si>
    <t xml:space="preserve">NOIR RAL 9005 Keyron® Embossé 200µ </t>
  </si>
  <si>
    <t>24/S25887/00</t>
  </si>
  <si>
    <t>24/S25805/00</t>
  </si>
  <si>
    <t>25/115817/02</t>
  </si>
  <si>
    <t>25/115818/02</t>
  </si>
  <si>
    <t>25/S26666/00</t>
  </si>
  <si>
    <t xml:space="preserve">NOIR RAL 9005 40µ </t>
  </si>
  <si>
    <t>24/S25524/00</t>
  </si>
  <si>
    <t>24/S25940/00</t>
  </si>
  <si>
    <t xml:space="preserve">NOIR RAL 9005 Hairplus® 25µ 9005 Mat </t>
  </si>
  <si>
    <t>24/S25715/00</t>
  </si>
  <si>
    <t>24/S25741/00</t>
  </si>
  <si>
    <t>25/S26184/00</t>
  </si>
  <si>
    <t>25/S26186/00</t>
  </si>
  <si>
    <t>25/304799/00</t>
  </si>
  <si>
    <t xml:space="preserve">Proche 9006 GRIS MÉTAL - GRIS ALU Hairexcel® Semi-mat 60µ </t>
  </si>
  <si>
    <t>25/204765/50</t>
  </si>
  <si>
    <t>25/307515/00</t>
  </si>
  <si>
    <t xml:space="preserve">Proche 9006 GRIS MÉTAL - GRIS ALU Hairexcel® semi-mat 60µ </t>
  </si>
  <si>
    <t>25/310213/00</t>
  </si>
  <si>
    <t>24/312231/02</t>
  </si>
  <si>
    <t>25/310212/00</t>
  </si>
  <si>
    <t>23/218988/01</t>
  </si>
  <si>
    <t>25/112431/00</t>
  </si>
  <si>
    <t>25/S26794/00</t>
  </si>
  <si>
    <t xml:space="preserve">GRIS ALUMINIUM GRIS RAL 9007 35µ Lisse </t>
  </si>
  <si>
    <t>25/S26795/00</t>
  </si>
  <si>
    <t>25/S26796/00</t>
  </si>
  <si>
    <t>25/S26797/00</t>
  </si>
  <si>
    <t>23/218990/50</t>
  </si>
  <si>
    <t>25/112435/02</t>
  </si>
  <si>
    <t>25/202157/01</t>
  </si>
  <si>
    <t>24/S26058/00</t>
  </si>
  <si>
    <t xml:space="preserve">BLANC PUR 9010 55µ </t>
  </si>
  <si>
    <t>25/202416/00</t>
  </si>
  <si>
    <t>25/111596/02</t>
  </si>
  <si>
    <t>25/106919/00</t>
  </si>
  <si>
    <t>25/S26859/00</t>
  </si>
  <si>
    <t>BLANC PUR 9010 Hairplus® 25µ Mat</t>
  </si>
  <si>
    <t>25/S26878/00</t>
  </si>
  <si>
    <t>25/S26885/00</t>
  </si>
  <si>
    <t>1968</t>
  </si>
  <si>
    <t>25/310402/00</t>
  </si>
  <si>
    <t xml:space="preserve">Couleur Cuivre Intense 60µ </t>
  </si>
  <si>
    <t>24/314106/00</t>
  </si>
  <si>
    <t>25/S26196/00</t>
  </si>
  <si>
    <t>25/S26211/00</t>
  </si>
  <si>
    <t>25/S26373/00</t>
  </si>
  <si>
    <t>25/S26457/00</t>
  </si>
  <si>
    <t>25/S26486/00</t>
  </si>
  <si>
    <t>25/S26618/00</t>
  </si>
  <si>
    <t>25/S26657/00</t>
  </si>
  <si>
    <t>25/S26753/00</t>
  </si>
  <si>
    <t>25/S26868/00</t>
  </si>
  <si>
    <t>24/S25070/51</t>
  </si>
  <si>
    <t>24/S25897/00</t>
  </si>
  <si>
    <t>24/S25809/00</t>
  </si>
  <si>
    <t>25/S26488/00</t>
  </si>
  <si>
    <t>25/S26490/00</t>
  </si>
  <si>
    <t>25/S26581/00</t>
  </si>
  <si>
    <t>25/S26583/00</t>
  </si>
  <si>
    <t>25/S26591/00</t>
  </si>
  <si>
    <t>24/314104/00</t>
  </si>
  <si>
    <t>24/300510/02</t>
  </si>
  <si>
    <t xml:space="preserve">Teinte champagne 60µ Hairexcel® 60µ </t>
  </si>
  <si>
    <t>24/300517/02</t>
  </si>
  <si>
    <t>Proche 1015</t>
  </si>
  <si>
    <t>25/310125/00</t>
  </si>
  <si>
    <t xml:space="preserve">Proche 1015 Hairexcel® 60µ </t>
  </si>
  <si>
    <t>RAL 2001</t>
  </si>
  <si>
    <t>Orangé rouge</t>
  </si>
  <si>
    <t>2001</t>
  </si>
  <si>
    <t>25/309817/01</t>
  </si>
  <si>
    <t xml:space="preserve">2001 Hairexcel® 60µ </t>
  </si>
  <si>
    <t>25/310450/00</t>
  </si>
  <si>
    <t xml:space="preserve">2001 Hairultra® 35µ </t>
  </si>
  <si>
    <t>RAL 2004</t>
  </si>
  <si>
    <t>Orangé pur</t>
  </si>
  <si>
    <t>2004</t>
  </si>
  <si>
    <t>22/D08297/00</t>
  </si>
  <si>
    <t xml:space="preserve">2004 55µ 2 faces </t>
  </si>
  <si>
    <t>24/313673/01</t>
  </si>
  <si>
    <t>4847</t>
  </si>
  <si>
    <t>Africa</t>
  </si>
  <si>
    <t>24/314356/00</t>
  </si>
  <si>
    <t xml:space="preserve">Rouge AFRICA Proche 3012 Hairultra® 35µ </t>
  </si>
  <si>
    <t>Proche 3012</t>
  </si>
  <si>
    <t>4148</t>
  </si>
  <si>
    <t>25/303551/01</t>
  </si>
  <si>
    <t xml:space="preserve">proche 3012 Hairultra® 35µ </t>
  </si>
  <si>
    <t>25/305237/01</t>
  </si>
  <si>
    <t>RAL 5025</t>
  </si>
  <si>
    <t>Gentiane nacré</t>
  </si>
  <si>
    <t>5025</t>
  </si>
  <si>
    <t>25/306268/00</t>
  </si>
  <si>
    <t xml:space="preserve">Proche 5025 Hairultra® 35µ </t>
  </si>
  <si>
    <t>25/306269/00</t>
  </si>
  <si>
    <t>24/129581/01</t>
  </si>
  <si>
    <t xml:space="preserve">VERT SAPIN 6005 Hairplus® 25µ 6005 en face B </t>
  </si>
  <si>
    <t>25/310142/00</t>
  </si>
  <si>
    <t>24/316757/00</t>
  </si>
  <si>
    <t xml:space="preserve">6007 Hairplus Mat 25µ </t>
  </si>
  <si>
    <t>26E2</t>
  </si>
  <si>
    <t>Proche 6007</t>
  </si>
  <si>
    <t>24/311455/02</t>
  </si>
  <si>
    <t xml:space="preserve">Proche 6007 Keyron® Embossé 200µ </t>
  </si>
  <si>
    <t>24/311456/02</t>
  </si>
  <si>
    <t>RAL 6011</t>
  </si>
  <si>
    <t>Vert réséda</t>
  </si>
  <si>
    <t>6011</t>
  </si>
  <si>
    <t>25/307680/00</t>
  </si>
  <si>
    <t xml:space="preserve">VERT RESEDA 6011 Hairplus® 25µ </t>
  </si>
  <si>
    <t>R6E2</t>
  </si>
  <si>
    <t>Proche 6019</t>
  </si>
  <si>
    <t>25/303632/03</t>
  </si>
  <si>
    <t>6019</t>
  </si>
  <si>
    <t>23/312863/00</t>
  </si>
  <si>
    <t xml:space="preserve">6019 60µ </t>
  </si>
  <si>
    <t>23/307922/00</t>
  </si>
  <si>
    <t xml:space="preserve">6019 Hairplus® 25µ </t>
  </si>
  <si>
    <t>25/S26897/00</t>
  </si>
  <si>
    <t>25/308481/00</t>
  </si>
  <si>
    <t>6653</t>
  </si>
  <si>
    <t>Proche 6021</t>
  </si>
  <si>
    <t>25/308332/01</t>
  </si>
  <si>
    <t xml:space="preserve">Proche 6021 Hairexcel® 60µ </t>
  </si>
  <si>
    <t>25/303773/00</t>
  </si>
  <si>
    <t xml:space="preserve">GRIS BEIGE 7006 Hairplus® 25µ </t>
  </si>
  <si>
    <t>25/300046/01</t>
  </si>
  <si>
    <t xml:space="preserve">GRIS ANTHRACITE RAL 7016 Hairplus® 25µ </t>
  </si>
  <si>
    <t>25/309511/00</t>
  </si>
  <si>
    <t xml:space="preserve">GRIS ANTHRACITE RAL 7016 Heliogrip® 25µ </t>
  </si>
  <si>
    <t>Proche 7016</t>
  </si>
  <si>
    <t xml:space="preserve"> 716</t>
  </si>
  <si>
    <t>23/312551/00</t>
  </si>
  <si>
    <t xml:space="preserve">Proche 7016 15µ Intérieur 12µ </t>
  </si>
  <si>
    <t>25/309132/00</t>
  </si>
  <si>
    <t xml:space="preserve">GRIS NOIR 7021 Hairexcel® 60µ </t>
  </si>
  <si>
    <t>25/110070/02</t>
  </si>
  <si>
    <t>25/112350/02</t>
  </si>
  <si>
    <t>RAL 7024</t>
  </si>
  <si>
    <t>Gris graphite</t>
  </si>
  <si>
    <t>7024</t>
  </si>
  <si>
    <t>24/318720/00</t>
  </si>
  <si>
    <t xml:space="preserve">GRIS GRAPHITE 7024 7024 60µ </t>
  </si>
  <si>
    <t>25/303072/00</t>
  </si>
  <si>
    <t>25/308844/00</t>
  </si>
  <si>
    <t>25/S26641/00</t>
  </si>
  <si>
    <t>25/S26643/00</t>
  </si>
  <si>
    <t>RAL 7040</t>
  </si>
  <si>
    <t>Gris fenêtre</t>
  </si>
  <si>
    <t>25/304107/01</t>
  </si>
  <si>
    <t>25/302581/00</t>
  </si>
  <si>
    <t>Proche 7044</t>
  </si>
  <si>
    <t>4733</t>
  </si>
  <si>
    <t>25/301888/04</t>
  </si>
  <si>
    <t xml:space="preserve">Proche 7044 Hairplus® 25µ </t>
  </si>
  <si>
    <t>23/118968/52</t>
  </si>
  <si>
    <t xml:space="preserve">BRUN FONCE 8014  Hairplus® 25µ </t>
  </si>
  <si>
    <t>25/303495/00</t>
  </si>
  <si>
    <t xml:space="preserve">BRUN GRIS 8019 Hairplus® 25µ </t>
  </si>
  <si>
    <t>24/317989/00</t>
  </si>
  <si>
    <t xml:space="preserve">BLANC CREME 9001 Hairexcel® 60µ </t>
  </si>
  <si>
    <t>24/315326/00</t>
  </si>
  <si>
    <t xml:space="preserve">GRIS PIERRE RAL 9002  Hairexcel® 60µ </t>
  </si>
  <si>
    <t>25/105233/02</t>
  </si>
  <si>
    <t>25/105230/01</t>
  </si>
  <si>
    <t>25/106128/02</t>
  </si>
  <si>
    <t>25/109500/01</t>
  </si>
  <si>
    <t xml:space="preserve">GRIS PIERRE RAL 9002 12µ </t>
  </si>
  <si>
    <t>25/109455/01</t>
  </si>
  <si>
    <t>25/108584/03</t>
  </si>
  <si>
    <t>25/111441/01</t>
  </si>
  <si>
    <t>25/112188/02</t>
  </si>
  <si>
    <t>25/308333/00</t>
  </si>
  <si>
    <t xml:space="preserve">GRIS PIERRE RAL 9002 Hairexcel® 60µ </t>
  </si>
  <si>
    <t>25/308334/00</t>
  </si>
  <si>
    <t>25/307424/01</t>
  </si>
  <si>
    <t>25/115204/01</t>
  </si>
  <si>
    <t>25/115717/02</t>
  </si>
  <si>
    <t>25/310630/00</t>
  </si>
  <si>
    <t xml:space="preserve">GRIS PIERRE RAL 9002 Keyron® lisse 200µ </t>
  </si>
  <si>
    <t>24/128557/02</t>
  </si>
  <si>
    <t>25/309885/01</t>
  </si>
  <si>
    <t>24/126975/02</t>
  </si>
  <si>
    <t>24/128597/00</t>
  </si>
  <si>
    <t>25/200460/01</t>
  </si>
  <si>
    <t>24/128031/02</t>
  </si>
  <si>
    <t>25/104541/02</t>
  </si>
  <si>
    <t>25/306594/00</t>
  </si>
  <si>
    <t>25/306596/00</t>
  </si>
  <si>
    <t>25/306597/00</t>
  </si>
  <si>
    <t>25/306589/00</t>
  </si>
  <si>
    <t xml:space="preserve"> 905</t>
  </si>
  <si>
    <t>24/305427/00</t>
  </si>
  <si>
    <t xml:space="preserve">Proche 9005 Intérieur 12µ </t>
  </si>
  <si>
    <t>24/312708/00</t>
  </si>
  <si>
    <t>25/304984/00</t>
  </si>
  <si>
    <t>25/305880/00</t>
  </si>
  <si>
    <t>24/314172/00</t>
  </si>
  <si>
    <t>24/314171/00</t>
  </si>
  <si>
    <t>25/301682/00</t>
  </si>
  <si>
    <t>25/301250/00</t>
  </si>
  <si>
    <t>25/308118/00</t>
  </si>
  <si>
    <t>25/308119/00</t>
  </si>
  <si>
    <t>25/108653/50</t>
  </si>
  <si>
    <t>25/307949/02</t>
  </si>
  <si>
    <t>25/308407/00</t>
  </si>
  <si>
    <t>25/309713/00</t>
  </si>
  <si>
    <t xml:space="preserve">GRIS ALUMINIUM GRIS RAL 9007 Hairexcel® semi-mat 60µ </t>
  </si>
  <si>
    <t>25/310117/00</t>
  </si>
  <si>
    <t>25/310120/00</t>
  </si>
  <si>
    <t>24/317330/00</t>
  </si>
  <si>
    <t>24/314242/00</t>
  </si>
  <si>
    <t>24/129811/02</t>
  </si>
  <si>
    <t>24/320275/02</t>
  </si>
  <si>
    <t>25/301527/02</t>
  </si>
  <si>
    <t xml:space="preserve">BLANC PUR 9010 Hairexcel® 60µ </t>
  </si>
  <si>
    <t>25/201376/02</t>
  </si>
  <si>
    <t>25/106049/02</t>
  </si>
  <si>
    <t>25/303368/02</t>
  </si>
  <si>
    <t>25/108140/02</t>
  </si>
  <si>
    <t>25/305936/00</t>
  </si>
  <si>
    <t xml:space="preserve">BLANC PUR 9010 Keyron® lisse 150µ </t>
  </si>
  <si>
    <t>25/108946/02</t>
  </si>
  <si>
    <t>25/308037/00</t>
  </si>
  <si>
    <t>25/113300/02</t>
  </si>
  <si>
    <t>25/S26818/00</t>
  </si>
  <si>
    <t>25/116478/01</t>
  </si>
  <si>
    <t>6944</t>
  </si>
  <si>
    <t>25/300542/00</t>
  </si>
  <si>
    <t>24/129842/00</t>
  </si>
  <si>
    <t>24/129393/01</t>
  </si>
  <si>
    <t>24/129834/01</t>
  </si>
  <si>
    <t>24/129835/01</t>
  </si>
  <si>
    <t>25/302056/00</t>
  </si>
  <si>
    <t>25/100722/02</t>
  </si>
  <si>
    <t>25/103510/01</t>
  </si>
  <si>
    <t>25/204352/02</t>
  </si>
  <si>
    <t>25/305089/01</t>
  </si>
  <si>
    <t>25/306223/03</t>
  </si>
  <si>
    <t>25/108014/50</t>
  </si>
  <si>
    <t>25/306234/02</t>
  </si>
  <si>
    <t>25/112830/01</t>
  </si>
  <si>
    <t>25/305804/00</t>
  </si>
  <si>
    <t>25/115586/02</t>
  </si>
  <si>
    <t>25/309702/00</t>
  </si>
  <si>
    <t>25/116636/02</t>
  </si>
  <si>
    <t>25/310430/00</t>
  </si>
  <si>
    <t>24/215497/02</t>
  </si>
  <si>
    <t>25/310540/02</t>
  </si>
  <si>
    <t>25/117459/02</t>
  </si>
  <si>
    <t>24/129359/01</t>
  </si>
  <si>
    <t>25/110759/02</t>
  </si>
  <si>
    <t>25/110473/02</t>
  </si>
  <si>
    <t>25/110475/02</t>
  </si>
  <si>
    <t>24/128436/02</t>
  </si>
  <si>
    <t>25/302032/02</t>
  </si>
  <si>
    <t>25/S26309/00</t>
  </si>
  <si>
    <t>25/S26343/00</t>
  </si>
  <si>
    <t>25/303302/01</t>
  </si>
  <si>
    <t xml:space="preserve">GOLD PERLA Pearl 60µ </t>
  </si>
  <si>
    <t>11J1</t>
  </si>
  <si>
    <t>25/309436/00</t>
  </si>
  <si>
    <t xml:space="preserve">metallise nacree GOLDIVINE Pearl 60µ </t>
  </si>
  <si>
    <t>GS 40 - GS 45 - GS 38 (pied d'onde) - GS Tuile 1100</t>
  </si>
  <si>
    <t>25/308847/00</t>
  </si>
  <si>
    <t>24/309704/01</t>
  </si>
  <si>
    <t xml:space="preserve">GRIS POUSSIERE RAL 7037 Hairplus Mat 25µ </t>
  </si>
  <si>
    <t>25/S26782/00</t>
  </si>
  <si>
    <t>BRUN GRIS RAL 8019 Hairplus® 25µ</t>
  </si>
  <si>
    <t>25/S26839/00</t>
  </si>
  <si>
    <t>25/S26840/00</t>
  </si>
  <si>
    <t>25/206190/02</t>
  </si>
  <si>
    <t>25/206188/00</t>
  </si>
  <si>
    <t>25/S26805/00</t>
  </si>
  <si>
    <t>25/S26870/50</t>
  </si>
  <si>
    <t>25/207022/00</t>
  </si>
  <si>
    <t xml:space="preserve">BLANC PUR 9010 Hairplus Mat 25µ </t>
  </si>
  <si>
    <t>25/207024/00</t>
  </si>
  <si>
    <t>25/203084/02</t>
  </si>
  <si>
    <t>25/206382/00</t>
  </si>
  <si>
    <t>25/208383/03</t>
  </si>
  <si>
    <t>25/208772/00</t>
  </si>
  <si>
    <t>25/309640/00</t>
  </si>
  <si>
    <t>25/309641/00</t>
  </si>
  <si>
    <t>25/309642/00</t>
  </si>
  <si>
    <t>25/301590/00</t>
  </si>
  <si>
    <t>25/309172/00</t>
  </si>
  <si>
    <t>25/309449/02</t>
  </si>
  <si>
    <t>25/310766/00</t>
  </si>
  <si>
    <t xml:space="preserve">BLEU GENTIANE 5010 Hairexcel® 60µ </t>
  </si>
  <si>
    <t>25/310767/00</t>
  </si>
  <si>
    <t>24/307592/51</t>
  </si>
  <si>
    <t xml:space="preserve">BLEU PIGEON 5014 Hairexcel® 60µ </t>
  </si>
  <si>
    <t>24/S25123/00</t>
  </si>
  <si>
    <t xml:space="preserve">6007 55µ </t>
  </si>
  <si>
    <t>24/S25120/00</t>
  </si>
  <si>
    <t>25/S26698/00</t>
  </si>
  <si>
    <t>VERT BOUTEILLE RAL 6007 Hairplus® 25µ</t>
  </si>
  <si>
    <t>25/S26801/00</t>
  </si>
  <si>
    <t xml:space="preserve">VERT BOUTEILLE RAL 6007 Hairplus® 25µ </t>
  </si>
  <si>
    <t>25/S26803/00</t>
  </si>
  <si>
    <t>25/S26736/00</t>
  </si>
  <si>
    <t>25/S26827/00</t>
  </si>
  <si>
    <t>Proche 7022</t>
  </si>
  <si>
    <t>6722</t>
  </si>
  <si>
    <t>25/305338/00</t>
  </si>
  <si>
    <t xml:space="preserve">Proche 7022 Hairexcel® 60µ </t>
  </si>
  <si>
    <t>25/308051/00</t>
  </si>
  <si>
    <t>Proche 7040</t>
  </si>
  <si>
    <t>25/306656/00</t>
  </si>
  <si>
    <t>25/305537/00</t>
  </si>
  <si>
    <t xml:space="preserve">BRUN FONCE 8014 Hairultra Mat 35µ </t>
  </si>
  <si>
    <t>25/S26734/00</t>
  </si>
  <si>
    <t>25/S26151/00</t>
  </si>
  <si>
    <t>25/S26825/52</t>
  </si>
  <si>
    <t xml:space="preserve">BRUN FONCE 8014 Hairplus® 25µ proche 8014 </t>
  </si>
  <si>
    <t>25/305805/00</t>
  </si>
  <si>
    <t>25/305806/00</t>
  </si>
  <si>
    <t>24/S25546/00</t>
  </si>
  <si>
    <t xml:space="preserve">BRUN CHOCOLAT 8017 Hairplus® 25µ </t>
  </si>
  <si>
    <t>25/S26109/51</t>
  </si>
  <si>
    <t>25/S26888/00</t>
  </si>
  <si>
    <t>25/207065/00</t>
  </si>
  <si>
    <t>25/200328/02</t>
  </si>
  <si>
    <t>25/S26790/00</t>
  </si>
  <si>
    <t>25/S26855/00</t>
  </si>
  <si>
    <t>25/S26857/00</t>
  </si>
  <si>
    <t>25/S26890/00</t>
  </si>
  <si>
    <t>25/208213/01</t>
  </si>
  <si>
    <t>25/209408/02</t>
  </si>
  <si>
    <t>25/208202/01</t>
  </si>
  <si>
    <t>25/301496/00</t>
  </si>
  <si>
    <t>25/S26168/00</t>
  </si>
  <si>
    <t>25/205591/00</t>
  </si>
  <si>
    <t>25/S26357/51</t>
  </si>
  <si>
    <t>25/S26779/00</t>
  </si>
  <si>
    <t xml:space="preserve">BLANC PUR 9010 75µ </t>
  </si>
  <si>
    <t>25/S26780/00</t>
  </si>
  <si>
    <t>25/208266/52</t>
  </si>
  <si>
    <t>25/210302/02</t>
  </si>
  <si>
    <t>25/310546/00</t>
  </si>
  <si>
    <t>25/309635/01</t>
  </si>
  <si>
    <t>25/109157/50</t>
  </si>
  <si>
    <t>25/109157/51</t>
  </si>
  <si>
    <t>25/307219/00</t>
  </si>
  <si>
    <t>25/309635/02</t>
  </si>
  <si>
    <t>25/S26528/00</t>
  </si>
  <si>
    <t>7509</t>
  </si>
  <si>
    <t>Proche 5019</t>
  </si>
  <si>
    <t>GS Ondulé 836 - GS 840 - GS 850 - GS BAZLINE</t>
  </si>
  <si>
    <t>25/307812/00</t>
  </si>
  <si>
    <t xml:space="preserve">Proche 5019 Sinea® 85µ </t>
  </si>
  <si>
    <t>25/310637/00</t>
  </si>
  <si>
    <t xml:space="preserve">GRIS ANTHRACITE RAL 7016 Keyron® Embossé 200µ </t>
  </si>
  <si>
    <t>25/310639/00</t>
  </si>
  <si>
    <t>24/213422/50</t>
  </si>
  <si>
    <t>24/213421/50</t>
  </si>
  <si>
    <t>24/212306/50</t>
  </si>
  <si>
    <t>24/213422/51</t>
  </si>
  <si>
    <t>25/304488/00</t>
  </si>
  <si>
    <t>24/308596/00</t>
  </si>
  <si>
    <t xml:space="preserve">GRIS PIERRE RAL 9002 35µ </t>
  </si>
  <si>
    <t>25/206931/02</t>
  </si>
  <si>
    <t>25/304489/50</t>
  </si>
  <si>
    <t>25/209696/02</t>
  </si>
  <si>
    <t>25/206933/02</t>
  </si>
  <si>
    <t>25/206935/00</t>
  </si>
  <si>
    <t>25/206900/01</t>
  </si>
  <si>
    <t>25/206929/00</t>
  </si>
  <si>
    <t>23/315113/00</t>
  </si>
  <si>
    <t xml:space="preserve">NOIR RAL 9005 12µ </t>
  </si>
  <si>
    <t>23/309035/52</t>
  </si>
  <si>
    <t>25/307987/00</t>
  </si>
  <si>
    <t>25/207936/00</t>
  </si>
  <si>
    <t>24/212637/50</t>
  </si>
  <si>
    <t>25/201097/50</t>
  </si>
  <si>
    <t>25/202427/01</t>
  </si>
  <si>
    <t>25/202429/02</t>
  </si>
  <si>
    <t>25/202912/00</t>
  </si>
  <si>
    <t xml:space="preserve">BLANC PUR 9010  15µ </t>
  </si>
  <si>
    <t>25/S26759/00</t>
  </si>
  <si>
    <t>25/204409/50</t>
  </si>
  <si>
    <t>25/207108/02</t>
  </si>
  <si>
    <t>25/202189/01</t>
  </si>
  <si>
    <t>25/203080/50</t>
  </si>
  <si>
    <t>25/202919/02</t>
  </si>
  <si>
    <t>25/208634/00</t>
  </si>
  <si>
    <t>25/201428/00</t>
  </si>
  <si>
    <t>25/201429/50</t>
  </si>
  <si>
    <t>25/201098/50</t>
  </si>
  <si>
    <t>25/201770/50</t>
  </si>
  <si>
    <t>25/201768/50</t>
  </si>
  <si>
    <t>25/202196/50</t>
  </si>
  <si>
    <t>25/202429/50</t>
  </si>
  <si>
    <t>24/210376/50</t>
  </si>
  <si>
    <t>24/214987/50</t>
  </si>
  <si>
    <t>24/302867/50</t>
  </si>
  <si>
    <t>25/200198/50</t>
  </si>
  <si>
    <t>25/200184/50</t>
  </si>
  <si>
    <t>25/201112/50</t>
  </si>
  <si>
    <t>25/200187/50</t>
  </si>
  <si>
    <t>25/201825/50</t>
  </si>
  <si>
    <t>25/307226/00</t>
  </si>
  <si>
    <t>25/305388/02</t>
  </si>
  <si>
    <t>25/308861/01</t>
  </si>
  <si>
    <t>25/208415/02</t>
  </si>
  <si>
    <t>24/318919/01</t>
  </si>
  <si>
    <t>25/306264/01</t>
  </si>
  <si>
    <t>25/305791/02</t>
  </si>
  <si>
    <t>25/208811/50</t>
  </si>
  <si>
    <t>25/204098/51</t>
  </si>
  <si>
    <t>25/209673/00</t>
  </si>
  <si>
    <t>25/209675/00</t>
  </si>
  <si>
    <t>24/214103/50</t>
  </si>
  <si>
    <t>24/304270/50</t>
  </si>
  <si>
    <t>24/302861/50</t>
  </si>
  <si>
    <t>24/318507/50</t>
  </si>
  <si>
    <t>25/207655/02</t>
  </si>
  <si>
    <t>25/207658/02</t>
  </si>
  <si>
    <t>25/207665/02</t>
  </si>
  <si>
    <t>25/208069/03</t>
  </si>
  <si>
    <t>25/305394/50</t>
  </si>
  <si>
    <t>25/308782/00</t>
  </si>
  <si>
    <t>25/308783/00</t>
  </si>
  <si>
    <t>25/308766/01</t>
  </si>
  <si>
    <t>25/311049/01</t>
  </si>
  <si>
    <t>25/311049/02</t>
  </si>
  <si>
    <t>24/318365/50</t>
  </si>
  <si>
    <t>1015</t>
  </si>
  <si>
    <t>25/305199/00</t>
  </si>
  <si>
    <t xml:space="preserve">SAHARA IVOIRE CLAIR 1015 Hairplus Mat 25µ </t>
  </si>
  <si>
    <t>25/302805/00</t>
  </si>
  <si>
    <t>RAL 5003</t>
  </si>
  <si>
    <t>Bleu saphir</t>
  </si>
  <si>
    <t>5003</t>
  </si>
  <si>
    <t>25/305521/51</t>
  </si>
  <si>
    <t xml:space="preserve">BLEU SAPHIR 5003 Hairplus® 25µ </t>
  </si>
  <si>
    <t>25/310469/02</t>
  </si>
  <si>
    <t>24/315837/00</t>
  </si>
  <si>
    <t>25/209342/00</t>
  </si>
  <si>
    <t>25/303030/01</t>
  </si>
  <si>
    <t>23/315226/01</t>
  </si>
  <si>
    <t xml:space="preserve">GRIS QUARTZ 7039 Granit 60µ </t>
  </si>
  <si>
    <t>24/309190/01</t>
  </si>
  <si>
    <t>24/311492/01</t>
  </si>
  <si>
    <t>24/311060/01</t>
  </si>
  <si>
    <t>24/311061/02</t>
  </si>
  <si>
    <t>25/300974/50</t>
  </si>
  <si>
    <t xml:space="preserve">GRIS PIERRE RAL 9002 Hairfarm 35µ </t>
  </si>
  <si>
    <t>25/203133/50</t>
  </si>
  <si>
    <t>25/307274/01</t>
  </si>
  <si>
    <t>25/305827/50</t>
  </si>
  <si>
    <t>25/207352/02</t>
  </si>
  <si>
    <t>24/215848/02</t>
  </si>
  <si>
    <t>24/310196/50</t>
  </si>
  <si>
    <t>24/210679/50</t>
  </si>
  <si>
    <t>24/214022/01</t>
  </si>
  <si>
    <t>24/216789/50</t>
  </si>
  <si>
    <t>25/208719/00</t>
  </si>
  <si>
    <t>25/300692/00</t>
  </si>
  <si>
    <t>25/200215/50</t>
  </si>
  <si>
    <t>25/204676/02</t>
  </si>
  <si>
    <t>25/306892/02</t>
  </si>
  <si>
    <t>25/202947/50</t>
  </si>
  <si>
    <t>25/202946/50</t>
  </si>
  <si>
    <t>25/302019/02</t>
  </si>
  <si>
    <t>25/301766/00</t>
  </si>
  <si>
    <t>25/207426/50</t>
  </si>
  <si>
    <t>25/207426/51</t>
  </si>
  <si>
    <t>24/212575/50</t>
  </si>
  <si>
    <t>24/314166/50</t>
  </si>
  <si>
    <t>24/314165/50</t>
  </si>
  <si>
    <t>24/314165/51</t>
  </si>
  <si>
    <t>24/213392/50</t>
  </si>
  <si>
    <t>24/304284/50</t>
  </si>
  <si>
    <t>24/211718/50</t>
  </si>
  <si>
    <t>24/211719/50</t>
  </si>
  <si>
    <t>24/211720/50</t>
  </si>
  <si>
    <t>24/303312/50</t>
  </si>
  <si>
    <t>24/312949/01</t>
  </si>
  <si>
    <t>25/302074/50</t>
  </si>
  <si>
    <t>24/315441/50</t>
  </si>
  <si>
    <t>25/205851/50</t>
  </si>
  <si>
    <t>25/300412/50</t>
  </si>
  <si>
    <t>25/208397/01</t>
  </si>
  <si>
    <t>24/215901/50</t>
  </si>
  <si>
    <t>25/308781/50</t>
  </si>
  <si>
    <t>24/316430/50</t>
  </si>
  <si>
    <t>24/308188/50</t>
  </si>
  <si>
    <t>24/304283/50</t>
  </si>
  <si>
    <t>24/304285/50</t>
  </si>
  <si>
    <t>22/310187/51</t>
  </si>
  <si>
    <t>25/S26273/00</t>
  </si>
  <si>
    <t xml:space="preserve">BLANC 6709 Hairplus® 25µ + vernis incolore </t>
  </si>
  <si>
    <t>25/S26437/00</t>
  </si>
  <si>
    <t>RAL 1013</t>
  </si>
  <si>
    <t>Blanc perlé</t>
  </si>
  <si>
    <t>1013</t>
  </si>
  <si>
    <t>23/316425/50</t>
  </si>
  <si>
    <t xml:space="preserve">BLANC PERLE 1013  Hairplus® 25µ </t>
  </si>
  <si>
    <t>4341</t>
  </si>
  <si>
    <t>Rouge Brique</t>
  </si>
  <si>
    <t>25/203979/00</t>
  </si>
  <si>
    <t xml:space="preserve">4341 Rouge Brique Hairplus® 25µ </t>
  </si>
  <si>
    <t>25/203982/00</t>
  </si>
  <si>
    <t>25/201874/00</t>
  </si>
  <si>
    <t>25/206019/00</t>
  </si>
  <si>
    <t>25/206020/00</t>
  </si>
  <si>
    <t>24/319621/50</t>
  </si>
  <si>
    <t xml:space="preserve">BLEU OUTREMER 5002 Hairexcel® 60µ </t>
  </si>
  <si>
    <t>24/317183/00</t>
  </si>
  <si>
    <t xml:space="preserve">BLEU SAPHIR 5003 Hairplus Mat 25µ </t>
  </si>
  <si>
    <t>45F4</t>
  </si>
  <si>
    <t>Proche 5012</t>
  </si>
  <si>
    <t>25/307344/00</t>
  </si>
  <si>
    <t xml:space="preserve">Proche 5012 Hairplus® 25µ </t>
  </si>
  <si>
    <t>25/302119/00</t>
  </si>
  <si>
    <t xml:space="preserve">GRIS BEIGE RAL 7006 Hairplus® 25µ </t>
  </si>
  <si>
    <t>24/311599/01</t>
  </si>
  <si>
    <t>24/311600/01</t>
  </si>
  <si>
    <t>25/S26514/00</t>
  </si>
  <si>
    <t xml:space="preserve">GRIS BASALTE RAL 7012 Hairplus® 25µ </t>
  </si>
  <si>
    <t>24/309958/50</t>
  </si>
  <si>
    <t xml:space="preserve">GRIS BASALTE RAL 7012 Hairplus Mat 25µ </t>
  </si>
  <si>
    <t>24/305681/00</t>
  </si>
  <si>
    <t xml:space="preserve">GRIS ANTHRACITE RAL 7016 Hairplus Mat 25µ </t>
  </si>
  <si>
    <t>47G6</t>
  </si>
  <si>
    <t>24/308271/50</t>
  </si>
  <si>
    <t xml:space="preserve">Proche 7022 Hairplus Mat 25µ </t>
  </si>
  <si>
    <t>25/305859/00</t>
  </si>
  <si>
    <t xml:space="preserve">GRIS TERRE D'OMBRE RAL 7022 Hairplus Mat 25µ </t>
  </si>
  <si>
    <t>25/305853/01</t>
  </si>
  <si>
    <t>25/S26232/00</t>
  </si>
  <si>
    <t>25/S26234/00</t>
  </si>
  <si>
    <t>24/211471/02</t>
  </si>
  <si>
    <t>24/311439/00</t>
  </si>
  <si>
    <t xml:space="preserve">GRIS CLAIR RAL 7035 Hairexcel® 60µ </t>
  </si>
  <si>
    <t>24/211468/50</t>
  </si>
  <si>
    <t>24/211469/50</t>
  </si>
  <si>
    <t>24/S24698/00</t>
  </si>
  <si>
    <t xml:space="preserve">BRUN CUIVRE RAL 8004 35µ granit </t>
  </si>
  <si>
    <t>25/303379/00</t>
  </si>
  <si>
    <t>25/303380/00</t>
  </si>
  <si>
    <t>25/303381/00</t>
  </si>
  <si>
    <t>25/106936/02</t>
  </si>
  <si>
    <t>24/307695/00</t>
  </si>
  <si>
    <t>24/S25700/00</t>
  </si>
  <si>
    <t>24/S25797/00</t>
  </si>
  <si>
    <t>24/S25801/00</t>
  </si>
  <si>
    <t>24/100157/50</t>
  </si>
  <si>
    <t>25/100335/03</t>
  </si>
  <si>
    <t>24/309226/51</t>
  </si>
  <si>
    <t>1906</t>
  </si>
  <si>
    <t>25/308170/00</t>
  </si>
  <si>
    <t xml:space="preserve">Proche 9006 Intense 60µ </t>
  </si>
  <si>
    <t>24/111312/50</t>
  </si>
  <si>
    <t>24/111311/50</t>
  </si>
  <si>
    <t>25/117704/00</t>
  </si>
  <si>
    <t>24/S25960/50</t>
  </si>
  <si>
    <t>24/S25958/50</t>
  </si>
  <si>
    <t>24/310309/50</t>
  </si>
  <si>
    <t>24/305762/50</t>
  </si>
  <si>
    <t>24/311297/50</t>
  </si>
  <si>
    <t>24/312291/50</t>
  </si>
  <si>
    <t>49PB</t>
  </si>
  <si>
    <t>Blanc naturel</t>
  </si>
  <si>
    <t>24/318007/50</t>
  </si>
  <si>
    <t xml:space="preserve">Blanc Naturel 0% 35µ </t>
  </si>
  <si>
    <t>24/318008/50</t>
  </si>
  <si>
    <t>RAL 6003</t>
  </si>
  <si>
    <t>Vert olive</t>
  </si>
  <si>
    <t>6003</t>
  </si>
  <si>
    <t>24/201186/50</t>
  </si>
  <si>
    <t xml:space="preserve">BRONZE 6003 Hairplus® 25µ </t>
  </si>
  <si>
    <t>4216</t>
  </si>
  <si>
    <t>24/313582/01</t>
  </si>
  <si>
    <t xml:space="preserve">Orange Hairultra Mat 35µ </t>
  </si>
  <si>
    <t>65E8</t>
  </si>
  <si>
    <t>25/304387/00</t>
  </si>
  <si>
    <t xml:space="preserve">Bleu Clair proche RAL 5012 Hairexcel® 60µ </t>
  </si>
  <si>
    <t>25/309162/01</t>
  </si>
  <si>
    <t>RAL 1019</t>
  </si>
  <si>
    <t>Beige gris</t>
  </si>
  <si>
    <t>1019</t>
  </si>
  <si>
    <t>24/S25894/00</t>
  </si>
  <si>
    <t>BEIGE GRIS 1019 Hairplus® 25µ</t>
  </si>
  <si>
    <t>25/105649/03</t>
  </si>
  <si>
    <t xml:space="preserve">BEIGE GRIS 1019 Hairplus® 25µ </t>
  </si>
  <si>
    <t>25/S26133/00</t>
  </si>
  <si>
    <t xml:space="preserve">3011 ROUGE 75µ </t>
  </si>
  <si>
    <t>24/313587/01</t>
  </si>
  <si>
    <t xml:space="preserve">Proche 3012 (AFRICA) Hairultra® 35µ </t>
  </si>
  <si>
    <t>25/310055/00</t>
  </si>
  <si>
    <t>RAL 3031</t>
  </si>
  <si>
    <t>Rouge oriental</t>
  </si>
  <si>
    <t>3031</t>
  </si>
  <si>
    <t>25/309533/02</t>
  </si>
  <si>
    <t xml:space="preserve">3031 Hairultra® 35µ </t>
  </si>
  <si>
    <t>5023</t>
  </si>
  <si>
    <t>25/107063/50</t>
  </si>
  <si>
    <t xml:space="preserve">BLEU DISTANT 5023 55µ </t>
  </si>
  <si>
    <t>24/318591/00</t>
  </si>
  <si>
    <t>24/311972/01</t>
  </si>
  <si>
    <t>RAL 7010</t>
  </si>
  <si>
    <t>Gris tente</t>
  </si>
  <si>
    <t>7010</t>
  </si>
  <si>
    <t>24/312567/50</t>
  </si>
  <si>
    <t xml:space="preserve">GRIS TENTE 7010 Hairplus® 25µ Granit face A - Proche 7033 granit face B </t>
  </si>
  <si>
    <t>24/312564/50</t>
  </si>
  <si>
    <t>25/302594/00</t>
  </si>
  <si>
    <t>25/305417/00</t>
  </si>
  <si>
    <t>24/319856/00</t>
  </si>
  <si>
    <t>25/310795/02</t>
  </si>
  <si>
    <t>24/120750/02</t>
  </si>
  <si>
    <t xml:space="preserve">Proche 9005  12µ </t>
  </si>
  <si>
    <t>24/S26076/00</t>
  </si>
  <si>
    <t>25/S26317/00</t>
  </si>
  <si>
    <t>NOIR RAL 9005 Mat 55µ</t>
  </si>
  <si>
    <t>24/S24581/00</t>
  </si>
  <si>
    <t>24/211547/02</t>
  </si>
  <si>
    <t>23/320012/00</t>
  </si>
  <si>
    <t xml:space="preserve">GRIS ALUMINIUM BLANC 9006  Hairplus Mat 25µ </t>
  </si>
  <si>
    <t>6733</t>
  </si>
  <si>
    <t>24/313625/00</t>
  </si>
  <si>
    <t xml:space="preserve">Gris argenté métallisé 9006 Hairexcel® 60µ </t>
  </si>
  <si>
    <t>25/306088/00</t>
  </si>
  <si>
    <t>24/312663/00</t>
  </si>
  <si>
    <t xml:space="preserve">Gris argenté métallisé Proche 9006 Hairexcel® 60µ </t>
  </si>
  <si>
    <t>25/306468/00</t>
  </si>
  <si>
    <t xml:space="preserve">GRIS ALUMINIUM BLANC Hairultra® 35µ </t>
  </si>
  <si>
    <t>25/306938/02</t>
  </si>
  <si>
    <t>24/312656/02</t>
  </si>
  <si>
    <t xml:space="preserve">Gris argenté métallisé Proche 9006 Hairexcel® 60µ film plastique </t>
  </si>
  <si>
    <t>25/311142/00</t>
  </si>
  <si>
    <t>23/301084/01</t>
  </si>
  <si>
    <t>N° BOB.</t>
  </si>
  <si>
    <t>ML
(Maxi)</t>
  </si>
  <si>
    <t>PRIX VENTE</t>
  </si>
  <si>
    <t>TOG 40</t>
  </si>
  <si>
    <t>23/201840/50</t>
  </si>
  <si>
    <t xml:space="preserve"> S350GD Z275   </t>
  </si>
  <si>
    <t>24/209305/00</t>
  </si>
  <si>
    <t>24/211445/50</t>
  </si>
  <si>
    <t xml:space="preserve"> S320GD Z225   galva </t>
  </si>
  <si>
    <t>25/203635/01</t>
  </si>
  <si>
    <t xml:space="preserve">   S350GD Z100 </t>
  </si>
  <si>
    <t>25/203310/00</t>
  </si>
  <si>
    <t xml:space="preserve"> S350GD Z225   </t>
  </si>
  <si>
    <t>25/203073/52</t>
  </si>
  <si>
    <t xml:space="preserve"> S320GD Z100   </t>
  </si>
  <si>
    <t>25/204097/00</t>
  </si>
  <si>
    <t xml:space="preserve"> S320GD Z275   </t>
  </si>
  <si>
    <t>25/202460/01</t>
  </si>
  <si>
    <t>23/219496/02</t>
  </si>
  <si>
    <t>25/203086/01</t>
  </si>
  <si>
    <t xml:space="preserve"> S350GD Z100   </t>
  </si>
  <si>
    <t>25/203086/02</t>
  </si>
  <si>
    <t>24/210069/00</t>
  </si>
  <si>
    <t xml:space="preserve">   S350GD Z180 </t>
  </si>
  <si>
    <t>25/202228/03</t>
  </si>
  <si>
    <t xml:space="preserve">   S320GD Z275 </t>
  </si>
  <si>
    <t>25/202908/00</t>
  </si>
  <si>
    <t xml:space="preserve">   S350GD Z225 </t>
  </si>
  <si>
    <t>TOG 50</t>
  </si>
  <si>
    <t>24/210569/50</t>
  </si>
  <si>
    <t>24/200147/50</t>
  </si>
  <si>
    <t xml:space="preserve"> S320GD Z225   </t>
  </si>
  <si>
    <t>24/213418/04</t>
  </si>
  <si>
    <t>24/201778/50</t>
  </si>
  <si>
    <t>25/900347/00</t>
  </si>
  <si>
    <t xml:space="preserve"> S350GD    </t>
  </si>
  <si>
    <t>24/207380/03</t>
  </si>
  <si>
    <t xml:space="preserve">  XCARB Z225   S320 XCARBE100 </t>
  </si>
  <si>
    <t>24/210575/06</t>
  </si>
  <si>
    <t>24/211117/01</t>
  </si>
  <si>
    <t>24/217120/50</t>
  </si>
  <si>
    <t xml:space="preserve"> S320GD Z100   galva </t>
  </si>
  <si>
    <t>24/215423/02</t>
  </si>
  <si>
    <t>25/200780/01</t>
  </si>
  <si>
    <t xml:space="preserve"> S350GD Z275   S350GDPLANER12 </t>
  </si>
  <si>
    <t>24/214128/01</t>
  </si>
  <si>
    <t>25/103396/01</t>
  </si>
  <si>
    <t xml:space="preserve">   S350GD Z275 </t>
  </si>
  <si>
    <t>24/217707/50</t>
  </si>
  <si>
    <t xml:space="preserve"> S350GD    S350GDED10 </t>
  </si>
  <si>
    <t>25/201798/51</t>
  </si>
  <si>
    <t xml:space="preserve">   </t>
  </si>
  <si>
    <t>25/200093/01</t>
  </si>
  <si>
    <t>24/S25022/50</t>
  </si>
  <si>
    <t xml:space="preserve">   DX51D+Z  Z100 </t>
  </si>
  <si>
    <t>25/203070/00</t>
  </si>
  <si>
    <t xml:space="preserve">   S350GDE140 </t>
  </si>
  <si>
    <t>24/217416/51</t>
  </si>
  <si>
    <t>25/203542/00</t>
  </si>
  <si>
    <t xml:space="preserve">   S320GD Z180 </t>
  </si>
  <si>
    <t>25/203535/00</t>
  </si>
  <si>
    <t>25/203537/00</t>
  </si>
  <si>
    <t>25/203536/01</t>
  </si>
  <si>
    <t>25/204380/01</t>
  </si>
  <si>
    <t>25/205177/00</t>
  </si>
  <si>
    <t>25/108428/01</t>
  </si>
  <si>
    <t xml:space="preserve"> S320GD Z200   </t>
  </si>
  <si>
    <t>25/108429/01</t>
  </si>
  <si>
    <t>25/107225/02</t>
  </si>
  <si>
    <t>25/201965/01</t>
  </si>
  <si>
    <t>25/205627/50</t>
  </si>
  <si>
    <t>25/S26579/50</t>
  </si>
  <si>
    <t>25/203540/00</t>
  </si>
  <si>
    <t>25/206916/02</t>
  </si>
  <si>
    <t>25/203549/01</t>
  </si>
  <si>
    <t>25/205805/01</t>
  </si>
  <si>
    <t xml:space="preserve">   S320GD Z225 </t>
  </si>
  <si>
    <t>25/205842/01</t>
  </si>
  <si>
    <t>25/205906/02</t>
  </si>
  <si>
    <t>25/110105/02</t>
  </si>
  <si>
    <t xml:space="preserve">   S350GDER10 </t>
  </si>
  <si>
    <t>25/206973/01</t>
  </si>
  <si>
    <t>TOG 63</t>
  </si>
  <si>
    <t>24/207800/02</t>
  </si>
  <si>
    <t xml:space="preserve"> S320GD Z350 Chrome  </t>
  </si>
  <si>
    <t>24/213456/00</t>
  </si>
  <si>
    <t>24/215190/00</t>
  </si>
  <si>
    <t>24/124247/50</t>
  </si>
  <si>
    <t xml:space="preserve"> S350GD Z275   052 </t>
  </si>
  <si>
    <t>24/213698/00</t>
  </si>
  <si>
    <t>24/215461/00</t>
  </si>
  <si>
    <t>24/914373/50</t>
  </si>
  <si>
    <t>25/102250/00</t>
  </si>
  <si>
    <t>25/105047/00</t>
  </si>
  <si>
    <t>25/105284/00</t>
  </si>
  <si>
    <t>25/202140/02</t>
  </si>
  <si>
    <t>25/106775/00</t>
  </si>
  <si>
    <t>24/121892/02</t>
  </si>
  <si>
    <t>25/107279/02</t>
  </si>
  <si>
    <t>25/107636/01</t>
  </si>
  <si>
    <t>25/107642/00</t>
  </si>
  <si>
    <t>25/107632/02</t>
  </si>
  <si>
    <t>25/107634/01</t>
  </si>
  <si>
    <t>25/107599/03</t>
  </si>
  <si>
    <t>25/104203/01</t>
  </si>
  <si>
    <t>25/107631/00</t>
  </si>
  <si>
    <t>25/109157/03</t>
  </si>
  <si>
    <t>25/107225/50</t>
  </si>
  <si>
    <t>25/204308/03</t>
  </si>
  <si>
    <t>25/204436/01</t>
  </si>
  <si>
    <t>25/109160/50</t>
  </si>
  <si>
    <t>25/202793/00</t>
  </si>
  <si>
    <t>25/202794/00</t>
  </si>
  <si>
    <t>25/111060/00</t>
  </si>
  <si>
    <t>25/203984/01</t>
  </si>
  <si>
    <t>25/205695/01</t>
  </si>
  <si>
    <t>25/111061/00</t>
  </si>
  <si>
    <t>25/111054/00</t>
  </si>
  <si>
    <t>25/111062/00</t>
  </si>
  <si>
    <t>25/111059/02</t>
  </si>
  <si>
    <t>24/127891/01</t>
  </si>
  <si>
    <t>25/111063/00</t>
  </si>
  <si>
    <t>25/111066/00</t>
  </si>
  <si>
    <t>24/204396/50</t>
  </si>
  <si>
    <t>25/205833/01</t>
  </si>
  <si>
    <t>25/206024/01</t>
  </si>
  <si>
    <t xml:space="preserve">   S320GD Z100 </t>
  </si>
  <si>
    <t>25/206702/00</t>
  </si>
  <si>
    <t>25/111436/00</t>
  </si>
  <si>
    <t>25/111167/00</t>
  </si>
  <si>
    <t>25/109303/02</t>
  </si>
  <si>
    <t>25/200712/01</t>
  </si>
  <si>
    <t>25/206373/02</t>
  </si>
  <si>
    <t>25/111064/00</t>
  </si>
  <si>
    <t>25/111065/00</t>
  </si>
  <si>
    <t>25/110291/02</t>
  </si>
  <si>
    <t>25/112273/01</t>
  </si>
  <si>
    <t>25/203256/02</t>
  </si>
  <si>
    <t>25/202505/00</t>
  </si>
  <si>
    <t xml:space="preserve">   S350GDED08 </t>
  </si>
  <si>
    <t>EPAIS.</t>
  </si>
  <si>
    <t>COULEUR</t>
  </si>
  <si>
    <t>N° BOBINE</t>
  </si>
  <si>
    <t>Lot</t>
  </si>
  <si>
    <t>gamme PV</t>
  </si>
  <si>
    <t>Prix ML</t>
  </si>
  <si>
    <t>5,5€/ML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</si>
</sst>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l&quot;"/>
    <numFmt numFmtId="165" formatCode="#,##0.00\ &quot;€/ML&quot;"/>
    <numFmt numFmtId="166" formatCode="#,##0\ &quot;ML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</fonts>
  <fills count="8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7EBDA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29313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8F8F8F"/>
        <bgColor indexed="64"/>
      </patternFill>
    </fill>
    <fill>
      <patternFill patternType="solid">
        <fgColor rgb="FF0A0A0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7D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8B799"/>
        <bgColor indexed="64"/>
      </patternFill>
    </fill>
    <fill>
      <patternFill patternType="solid">
        <fgColor rgb="FF592321"/>
        <bgColor indexed="64"/>
      </patternFill>
    </fill>
    <fill>
      <patternFill patternType="solid">
        <fgColor rgb="FF26252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2F2C"/>
        <bgColor indexed="64"/>
      </patternFill>
    </fill>
    <fill>
      <patternFill patternType="solid">
        <fgColor rgb="FF8E402A"/>
        <bgColor indexed="64"/>
      </patternFill>
    </fill>
    <fill>
      <patternFill patternType="solid">
        <fgColor rgb="FF7D7F7D"/>
        <bgColor indexed="64"/>
      </patternFill>
    </fill>
    <fill>
      <patternFill patternType="solid">
        <fgColor rgb="FF6D6552"/>
        <bgColor indexed="64"/>
      </patternFill>
    </fill>
    <fill>
      <patternFill patternType="solid">
        <fgColor rgb="FF343B29"/>
        <bgColor indexed="64"/>
      </patternFill>
    </fill>
    <fill>
      <patternFill patternType="solid">
        <fgColor rgb="FF382C1E"/>
        <bgColor indexed="64"/>
      </patternFill>
    </fill>
    <fill>
      <patternFill patternType="solid">
        <fgColor rgb="FF23282B"/>
        <bgColor indexed="64"/>
      </patternFill>
    </fill>
    <fill>
      <patternFill patternType="solid">
        <fgColor rgb="FF2F4538"/>
        <bgColor indexed="64"/>
      </patternFill>
    </fill>
    <fill>
      <patternFill patternType="solid">
        <fgColor rgb="FF2E3A23"/>
        <bgColor indexed="64"/>
      </patternFill>
    </fill>
    <fill>
      <patternFill patternType="solid">
        <fgColor rgb="FF063971"/>
        <bgColor indexed="64"/>
      </patternFill>
    </fill>
    <fill>
      <patternFill patternType="solid">
        <fgColor rgb="FFE6D690"/>
        <bgColor indexed="64"/>
      </patternFill>
    </fill>
    <fill>
      <patternFill patternType="solid">
        <fgColor rgb="FF9E9764"/>
        <bgColor indexed="64"/>
      </patternFill>
    </fill>
    <fill>
      <patternFill patternType="solid">
        <fgColor rgb="FF231A24"/>
        <bgColor indexed="64"/>
      </patternFill>
    </fill>
    <fill>
      <patternFill patternType="solid">
        <fgColor rgb="FFAF2B1E"/>
        <bgColor indexed="64"/>
      </patternFill>
    </fill>
    <fill>
      <patternFill patternType="solid">
        <fgColor rgb="FF4E575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45322E"/>
        <bgColor indexed="64"/>
      </patternFill>
    </fill>
    <fill>
      <patternFill patternType="solid">
        <fgColor rgb="FF8A9597"/>
        <bgColor indexed="64"/>
      </patternFill>
    </fill>
    <fill>
      <patternFill patternType="solid">
        <fgColor rgb="FF4C514A"/>
        <bgColor indexed="64"/>
      </patternFill>
    </fill>
    <fill>
      <patternFill patternType="solid">
        <fgColor rgb="FF89AC76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434750"/>
        <bgColor indexed="64"/>
      </patternFill>
    </fill>
    <fill>
      <patternFill patternType="solid">
        <fgColor rgb="FF9DA1AA"/>
        <bgColor indexed="64"/>
      </patternFill>
    </fill>
    <fill>
      <patternFill patternType="solid">
        <fgColor rgb="FF705335"/>
        <bgColor indexed="64"/>
      </patternFill>
    </fill>
    <fill>
      <patternFill patternType="solid">
        <fgColor rgb="FFFAF4E3"/>
        <bgColor indexed="64"/>
      </patternFill>
    </fill>
    <fill>
      <patternFill patternType="solid">
        <fgColor rgb="FF20214F"/>
        <bgColor indexed="64"/>
      </patternFill>
    </fill>
    <fill>
      <patternFill patternType="solid">
        <fgColor rgb="FF606E8C"/>
        <bgColor indexed="64"/>
      </patternFill>
    </fill>
    <fill>
      <patternFill patternType="solid">
        <fgColor rgb="FF9B111E"/>
        <bgColor indexed="64"/>
      </patternFill>
    </fill>
    <fill>
      <patternFill patternType="solid">
        <fgColor rgb="FF403A3A"/>
        <bgColor indexed="64"/>
      </patternFill>
    </fill>
    <fill>
      <patternFill patternType="solid">
        <fgColor rgb="FF1D1E33"/>
        <bgColor indexed="64"/>
      </patternFill>
    </fill>
    <fill>
      <patternFill patternType="solid">
        <fgColor rgb="FFC6A664"/>
        <bgColor indexed="64"/>
      </patternFill>
    </fill>
    <fill>
      <patternFill patternType="solid">
        <fgColor rgb="FFCAC4B0"/>
        <bgColor indexed="64"/>
      </patternFill>
    </fill>
    <fill>
      <patternFill patternType="solid">
        <fgColor rgb="FFCB2821"/>
        <bgColor indexed="64"/>
      </patternFill>
    </fill>
    <fill>
      <patternFill patternType="solid">
        <fgColor rgb="FF6C3B2A"/>
        <bgColor indexed="64"/>
      </patternFill>
    </fill>
    <fill>
      <patternFill patternType="solid">
        <fgColor rgb="FFC35831"/>
        <bgColor indexed="64"/>
      </patternFill>
    </fill>
    <fill>
      <patternFill patternType="solid">
        <fgColor rgb="FFEEEACD"/>
        <bgColor indexed="64"/>
      </patternFill>
    </fill>
    <fill>
      <patternFill patternType="solid">
        <fgColor rgb="FF6C6960"/>
        <bgColor indexed="64"/>
      </patternFill>
    </fill>
    <fill>
      <patternFill patternType="solid">
        <fgColor rgb="FFBDECB6"/>
        <bgColor indexed="64"/>
      </patternFill>
    </fill>
    <fill>
      <patternFill patternType="solid">
        <fgColor rgb="FFFF7514"/>
        <bgColor indexed="64"/>
      </patternFill>
    </fill>
    <fill>
      <patternFill patternType="solid">
        <fgColor rgb="FFC1876B"/>
        <bgColor indexed="64"/>
      </patternFill>
    </fill>
    <fill>
      <patternFill patternType="solid">
        <fgColor rgb="FF025669"/>
        <bgColor indexed="64"/>
      </patternFill>
    </fill>
    <fill>
      <patternFill patternType="solid">
        <fgColor rgb="FF3B83BD"/>
        <bgColor indexed="64"/>
      </patternFill>
    </fill>
    <fill>
      <patternFill patternType="solid">
        <fgColor rgb="FFA65E2E"/>
        <bgColor indexed="64"/>
      </patternFill>
    </fill>
    <fill>
      <patternFill patternType="solid">
        <fgColor rgb="FF6C7156"/>
        <bgColor indexed="64"/>
      </patternFill>
    </fill>
    <fill>
      <patternFill patternType="solid">
        <fgColor rgb="FF8D948D"/>
        <bgColor indexed="64"/>
      </patternFill>
    </fill>
    <fill>
      <patternFill patternType="solid">
        <fgColor rgb="FF424632"/>
        <bgColor indexed="64"/>
      </patternFill>
    </fill>
    <fill>
      <patternFill patternType="solid">
        <fgColor rgb="FF587246"/>
        <bgColor indexed="64"/>
      </patternFill>
    </fill>
    <fill>
      <patternFill patternType="solid">
        <fgColor rgb="FF434B4D"/>
        <bgColor indexed="64"/>
      </patternFill>
    </fill>
    <fill>
      <patternFill patternType="solid">
        <fgColor rgb="FF57A639"/>
        <bgColor indexed="64"/>
      </patternFill>
    </fill>
    <fill>
      <patternFill patternType="solid">
        <fgColor rgb="FF4E3B31"/>
        <bgColor indexed="64"/>
      </patternFill>
    </fill>
    <fill>
      <patternFill patternType="solid">
        <fgColor rgb="FFF44611"/>
        <bgColor indexed="64"/>
      </patternFill>
    </fill>
    <fill>
      <patternFill patternType="solid">
        <fgColor rgb="FF2A6478"/>
        <bgColor indexed="64"/>
      </patternFill>
    </fill>
    <fill>
      <patternFill patternType="solid">
        <fgColor rgb="FF781F1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B5583"/>
        <bgColor indexed="64"/>
      </patternFill>
    </fill>
    <fill>
      <patternFill patternType="solid">
        <fgColor rgb="FFB32821"/>
        <bgColor indexed="64"/>
      </patternFill>
    </fill>
    <fill>
      <patternFill patternType="solid">
        <fgColor rgb="FF7E7B52"/>
        <bgColor indexed="64"/>
      </patternFill>
    </fill>
    <fill>
      <patternFill patternType="solid">
        <fgColor rgb="FF755C48"/>
        <bgColor indexed="64"/>
      </patternFill>
    </fill>
    <fill>
      <patternFill patternType="solid">
        <fgColor rgb="FF82898F"/>
        <bgColor indexed="64"/>
      </patternFill>
    </fill>
    <fill>
      <patternFill patternType="solid">
        <fgColor rgb="FFB32428"/>
        <bgColor indexed="64"/>
      </patternFill>
    </fill>
    <fill>
      <patternFill patternType="solid">
        <fgColor rgb="FFE5BE01"/>
        <bgColor indexed="64"/>
      </patternFill>
    </fill>
    <fill>
      <patternFill patternType="solid">
        <fgColor rgb="FFC93C20"/>
        <bgColor indexed="64"/>
      </patternFill>
    </fill>
    <fill>
      <patternFill patternType="solid">
        <fgColor rgb="FF31372B"/>
        <bgColor indexed="64"/>
      </patternFill>
    </fill>
    <fill>
      <patternFill patternType="solid">
        <fgColor rgb="FF0E294B"/>
        <bgColor indexed="64"/>
      </patternFill>
    </fill>
    <fill>
      <patternFill patternType="solid">
        <fgColor rgb="FF646B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8171C"/>
        <bgColor indexed="64"/>
      </patternFill>
    </fill>
    <fill>
      <patternFill patternType="solid">
        <fgColor rgb="FF1C1C1C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rgb="FF474A51"/>
        <bgColor indexed="64"/>
      </patternFill>
    </fill>
  </fills>
  <borders count="14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CC"/>
      </left>
      <right style="hair">
        <color rgb="FF0000CC"/>
      </right>
      <top style="hair">
        <color rgb="FF0000CC"/>
      </top>
      <bottom style="hair">
        <color rgb="FF0000CC"/>
      </bottom>
      <diagonal/>
    </border>
    <border>
      <left/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hair">
        <color rgb="FF0000FF"/>
      </right>
      <top/>
      <bottom/>
      <diagonal/>
    </border>
    <border>
      <left style="hair">
        <color rgb="FF0000CC"/>
      </left>
      <right/>
      <top/>
      <bottom/>
      <diagonal/>
    </border>
    <border>
      <left/>
      <right/>
      <top style="hair">
        <color rgb="FF0000FF"/>
      </top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4" fillId="11" borderId="4" xfId="0" applyFont="1" applyFill="1" applyBorder="1" applyAlignment="1">
      <alignment vertical="center"/>
    </xf>
    <xf numFmtId="0" fontId="4" fillId="11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vertical="center"/>
    </xf>
    <xf numFmtId="0" fontId="4" fillId="16" borderId="5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17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9" fontId="0" fillId="0" borderId="2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4" fillId="11" borderId="5" xfId="0" applyFont="1" applyFill="1" applyBorder="1" applyAlignment="1">
      <alignment horizontal="right" vertical="center"/>
    </xf>
    <xf numFmtId="0" fontId="4" fillId="16" borderId="5" xfId="0" applyFont="1" applyFill="1" applyBorder="1" applyAlignment="1">
      <alignment horizontal="right" vertical="center"/>
    </xf>
    <xf numFmtId="0" fontId="7" fillId="0" borderId="0" xfId="0" applyFont="1"/>
    <xf numFmtId="0" fontId="8" fillId="14" borderId="3" xfId="0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left" vertical="center" wrapText="1"/>
    </xf>
    <xf numFmtId="166" fontId="7" fillId="0" borderId="3" xfId="0" applyNumberFormat="1" applyFont="1" applyBorder="1" applyAlignment="1">
      <alignment vertical="center"/>
    </xf>
    <xf numFmtId="0" fontId="8" fillId="13" borderId="3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left" vertical="center" wrapText="1"/>
    </xf>
    <xf numFmtId="166" fontId="6" fillId="0" borderId="3" xfId="0" applyNumberFormat="1" applyFont="1" applyBorder="1" applyAlignment="1">
      <alignment vertical="center"/>
    </xf>
    <xf numFmtId="0" fontId="6" fillId="11" borderId="0" xfId="0" applyFont="1" applyFill="1" applyAlignment="1">
      <alignment horizontal="center" vertical="center"/>
    </xf>
    <xf numFmtId="0" fontId="6" fillId="15" borderId="0" xfId="0" applyFont="1" applyFill="1" applyAlignment="1">
      <alignment horizontal="center" vertical="center" wrapText="1"/>
    </xf>
    <xf numFmtId="0" fontId="6" fillId="16" borderId="0" xfId="0" applyFont="1" applyFill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3" fillId="12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166" fontId="0" fillId="0" borderId="0" xfId="0" applyNumberFormat="1"/>
    <xf numFmtId="0" fontId="2" fillId="19" borderId="3" xfId="0" applyFont="1" applyFill="1" applyBorder="1" applyAlignment="1">
      <alignment horizontal="center" vertical="center" wrapText="1"/>
    </xf>
    <xf numFmtId="0" fontId="2" fillId="19" borderId="3" xfId="0" applyFont="1" applyFill="1" applyBorder="1" applyAlignment="1">
      <alignment horizontal="left" vertical="center" wrapText="1"/>
    </xf>
    <xf numFmtId="0" fontId="4" fillId="15" borderId="5" xfId="0" applyFont="1" applyFill="1" applyBorder="1" applyAlignment="1">
      <alignment vertical="center"/>
    </xf>
    <xf numFmtId="0" fontId="4" fillId="15" borderId="4" xfId="0" applyFont="1" applyFill="1" applyBorder="1" applyAlignment="1">
      <alignment vertical="center"/>
    </xf>
    <xf numFmtId="0" fontId="4" fillId="15" borderId="5" xfId="0" applyFont="1" applyFill="1" applyBorder="1" applyAlignment="1">
      <alignment horizontal="right" vertical="center"/>
    </xf>
    <xf numFmtId="0" fontId="2" fillId="20" borderId="3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left" vertical="center" wrapText="1"/>
    </xf>
    <xf numFmtId="0" fontId="11" fillId="21" borderId="3" xfId="0" applyFont="1" applyFill="1" applyBorder="1" applyAlignment="1">
      <alignment horizontal="center" vertical="center" wrapText="1"/>
    </xf>
    <xf numFmtId="0" fontId="11" fillId="21" borderId="3" xfId="0" applyFont="1" applyFill="1" applyBorder="1" applyAlignment="1">
      <alignment horizontal="left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wrapText="1"/>
    </xf>
    <xf numFmtId="0" fontId="4" fillId="11" borderId="5" xfId="0" applyFont="1" applyFill="1" applyBorder="1" applyAlignment="1">
      <alignment horizontal="left" vertical="center"/>
    </xf>
    <xf numFmtId="0" fontId="4" fillId="16" borderId="5" xfId="0" applyFont="1" applyFill="1" applyBorder="1" applyAlignment="1">
      <alignment horizontal="left" vertical="center"/>
    </xf>
    <xf numFmtId="0" fontId="4" fillId="15" borderId="5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23" borderId="3" xfId="0" applyFont="1" applyFill="1" applyBorder="1" applyAlignment="1">
      <alignment horizontal="left" vertical="center" wrapText="1"/>
    </xf>
    <xf numFmtId="0" fontId="2" fillId="24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left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4" fillId="11" borderId="0" xfId="0" applyFont="1" applyFill="1" applyAlignment="1">
      <alignment vertical="center"/>
    </xf>
    <xf numFmtId="0" fontId="4" fillId="11" borderId="0" xfId="0" applyFont="1" applyFill="1" applyAlignment="1">
      <alignment horizontal="right" vertical="center"/>
    </xf>
    <xf numFmtId="0" fontId="0" fillId="11" borderId="4" xfId="0" applyFill="1" applyBorder="1"/>
    <xf numFmtId="0" fontId="0" fillId="11" borderId="5" xfId="0" applyFill="1" applyBorder="1"/>
    <xf numFmtId="0" fontId="0" fillId="16" borderId="4" xfId="0" applyFill="1" applyBorder="1"/>
    <xf numFmtId="0" fontId="0" fillId="16" borderId="5" xfId="0" applyFill="1" applyBorder="1"/>
    <xf numFmtId="0" fontId="2" fillId="25" borderId="3" xfId="0" applyFont="1" applyFill="1" applyBorder="1" applyAlignment="1">
      <alignment horizontal="center" vertical="center" wrapText="1"/>
    </xf>
    <xf numFmtId="0" fontId="2" fillId="25" borderId="3" xfId="0" applyFont="1" applyFill="1" applyBorder="1" applyAlignment="1">
      <alignment horizontal="left" vertical="center" wrapText="1"/>
    </xf>
    <xf numFmtId="0" fontId="2" fillId="26" borderId="3" xfId="0" applyFont="1" applyFill="1" applyBorder="1" applyAlignment="1">
      <alignment horizontal="center" vertical="center" wrapText="1"/>
    </xf>
    <xf numFmtId="0" fontId="2" fillId="26" borderId="3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2" fillId="27" borderId="3" xfId="0" applyFont="1" applyFill="1" applyBorder="1" applyAlignment="1">
      <alignment horizontal="center" vertical="center" wrapText="1"/>
    </xf>
    <xf numFmtId="0" fontId="2" fillId="27" borderId="3" xfId="0" applyFont="1" applyFill="1" applyBorder="1" applyAlignment="1">
      <alignment horizontal="left" vertical="center" wrapText="1"/>
    </xf>
    <xf numFmtId="0" fontId="2" fillId="28" borderId="3" xfId="0" applyFont="1" applyFill="1" applyBorder="1" applyAlignment="1">
      <alignment horizontal="center" vertical="center" wrapText="1"/>
    </xf>
    <xf numFmtId="0" fontId="2" fillId="28" borderId="3" xfId="0" applyFont="1" applyFill="1" applyBorder="1" applyAlignment="1">
      <alignment horizontal="left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left" vertical="center" wrapText="1"/>
    </xf>
    <xf numFmtId="0" fontId="3" fillId="30" borderId="3" xfId="0" applyFont="1" applyFill="1" applyBorder="1" applyAlignment="1">
      <alignment horizontal="center" vertical="center" wrapText="1"/>
    </xf>
    <xf numFmtId="0" fontId="3" fillId="30" borderId="3" xfId="0" applyFont="1" applyFill="1" applyBorder="1" applyAlignment="1">
      <alignment horizontal="left" vertical="center" wrapText="1"/>
    </xf>
    <xf numFmtId="0" fontId="2" fillId="31" borderId="3" xfId="0" applyFont="1" applyFill="1" applyBorder="1" applyAlignment="1">
      <alignment horizontal="center" vertical="center" wrapText="1"/>
    </xf>
    <xf numFmtId="0" fontId="2" fillId="31" borderId="3" xfId="0" applyFont="1" applyFill="1" applyBorder="1" applyAlignment="1">
      <alignment horizontal="left" vertical="center" wrapText="1"/>
    </xf>
    <xf numFmtId="0" fontId="2" fillId="32" borderId="3" xfId="0" applyFont="1" applyFill="1" applyBorder="1" applyAlignment="1">
      <alignment horizontal="center" vertical="center" wrapText="1"/>
    </xf>
    <xf numFmtId="0" fontId="2" fillId="32" borderId="3" xfId="0" applyFont="1" applyFill="1" applyBorder="1" applyAlignment="1">
      <alignment horizontal="left" vertical="center" wrapText="1"/>
    </xf>
    <xf numFmtId="0" fontId="2" fillId="33" borderId="3" xfId="0" applyFont="1" applyFill="1" applyBorder="1" applyAlignment="1">
      <alignment horizontal="center" vertical="center" wrapText="1"/>
    </xf>
    <xf numFmtId="0" fontId="2" fillId="33" borderId="3" xfId="0" applyFont="1" applyFill="1" applyBorder="1" applyAlignment="1">
      <alignment horizontal="left" vertical="center" wrapText="1"/>
    </xf>
    <xf numFmtId="0" fontId="4" fillId="34" borderId="5" xfId="0" applyFont="1" applyFill="1" applyBorder="1" applyAlignment="1">
      <alignment vertical="center"/>
    </xf>
    <xf numFmtId="0" fontId="4" fillId="34" borderId="4" xfId="0" applyFont="1" applyFill="1" applyBorder="1" applyAlignment="1">
      <alignment vertical="center"/>
    </xf>
    <xf numFmtId="0" fontId="4" fillId="34" borderId="5" xfId="0" applyFont="1" applyFill="1" applyBorder="1" applyAlignment="1">
      <alignment horizontal="right" vertical="center"/>
    </xf>
    <xf numFmtId="0" fontId="4" fillId="34" borderId="5" xfId="0" applyFont="1" applyFill="1" applyBorder="1" applyAlignment="1">
      <alignment horizontal="left" vertical="center"/>
    </xf>
    <xf numFmtId="0" fontId="2" fillId="35" borderId="3" xfId="0" applyFont="1" applyFill="1" applyBorder="1" applyAlignment="1">
      <alignment horizontal="center" vertical="center" wrapText="1"/>
    </xf>
    <xf numFmtId="0" fontId="2" fillId="35" borderId="3" xfId="0" applyFont="1" applyFill="1" applyBorder="1" applyAlignment="1">
      <alignment horizontal="left" vertical="center" wrapText="1"/>
    </xf>
    <xf numFmtId="0" fontId="3" fillId="36" borderId="3" xfId="0" applyFont="1" applyFill="1" applyBorder="1" applyAlignment="1">
      <alignment horizontal="center" vertical="center" wrapText="1"/>
    </xf>
    <xf numFmtId="0" fontId="3" fillId="36" borderId="3" xfId="0" applyFont="1" applyFill="1" applyBorder="1" applyAlignment="1">
      <alignment horizontal="left" vertical="center" wrapText="1"/>
    </xf>
    <xf numFmtId="0" fontId="2" fillId="37" borderId="3" xfId="0" applyFont="1" applyFill="1" applyBorder="1" applyAlignment="1">
      <alignment horizontal="center" vertical="center" wrapText="1"/>
    </xf>
    <xf numFmtId="0" fontId="2" fillId="37" borderId="3" xfId="0" applyFont="1" applyFill="1" applyBorder="1" applyAlignment="1">
      <alignment horizontal="left" vertical="center" wrapText="1"/>
    </xf>
    <xf numFmtId="0" fontId="3" fillId="38" borderId="3" xfId="0" applyFont="1" applyFill="1" applyBorder="1" applyAlignment="1">
      <alignment horizontal="center" vertical="center" wrapText="1"/>
    </xf>
    <xf numFmtId="0" fontId="3" fillId="38" borderId="3" xfId="0" applyFont="1" applyFill="1" applyBorder="1" applyAlignment="1">
      <alignment horizontal="left" vertical="center" wrapText="1"/>
    </xf>
    <xf numFmtId="0" fontId="3" fillId="39" borderId="3" xfId="0" applyFont="1" applyFill="1" applyBorder="1" applyAlignment="1">
      <alignment horizontal="center" vertical="center" wrapText="1"/>
    </xf>
    <xf numFmtId="0" fontId="3" fillId="39" borderId="3" xfId="0" applyFont="1" applyFill="1" applyBorder="1" applyAlignment="1">
      <alignment horizontal="left" vertical="center" wrapText="1"/>
    </xf>
    <xf numFmtId="0" fontId="2" fillId="40" borderId="3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left" vertical="center" wrapText="1"/>
    </xf>
    <xf numFmtId="0" fontId="3" fillId="41" borderId="3" xfId="0" applyFont="1" applyFill="1" applyBorder="1" applyAlignment="1">
      <alignment horizontal="center" vertical="center" wrapText="1"/>
    </xf>
    <xf numFmtId="0" fontId="3" fillId="41" borderId="3" xfId="0" applyFont="1" applyFill="1" applyBorder="1" applyAlignment="1">
      <alignment horizontal="left" vertical="center" wrapText="1"/>
    </xf>
    <xf numFmtId="0" fontId="2" fillId="42" borderId="3" xfId="0" applyFont="1" applyFill="1" applyBorder="1" applyAlignment="1">
      <alignment horizontal="center" vertical="center" wrapText="1"/>
    </xf>
    <xf numFmtId="0" fontId="2" fillId="42" borderId="3" xfId="0" applyFont="1" applyFill="1" applyBorder="1" applyAlignment="1">
      <alignment horizontal="left" vertical="center" wrapText="1"/>
    </xf>
    <xf numFmtId="0" fontId="3" fillId="43" borderId="3" xfId="0" applyFont="1" applyFill="1" applyBorder="1" applyAlignment="1">
      <alignment horizontal="center" vertical="center" wrapText="1"/>
    </xf>
    <xf numFmtId="0" fontId="3" fillId="43" borderId="3" xfId="0" applyFont="1" applyFill="1" applyBorder="1" applyAlignment="1">
      <alignment horizontal="left" vertical="center" wrapText="1"/>
    </xf>
    <xf numFmtId="0" fontId="2" fillId="44" borderId="3" xfId="0" applyFont="1" applyFill="1" applyBorder="1" applyAlignment="1">
      <alignment horizontal="center" vertical="center" wrapText="1"/>
    </xf>
    <xf numFmtId="0" fontId="2" fillId="44" borderId="3" xfId="0" applyFont="1" applyFill="1" applyBorder="1" applyAlignment="1">
      <alignment horizontal="left" vertical="center" wrapText="1"/>
    </xf>
    <xf numFmtId="0" fontId="2" fillId="45" borderId="3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left" vertical="center" wrapText="1"/>
    </xf>
    <xf numFmtId="0" fontId="2" fillId="46" borderId="3" xfId="0" applyFont="1" applyFill="1" applyBorder="1" applyAlignment="1">
      <alignment horizontal="center" vertical="center" wrapText="1"/>
    </xf>
    <xf numFmtId="0" fontId="2" fillId="46" borderId="3" xfId="0" applyFont="1" applyFill="1" applyBorder="1" applyAlignment="1">
      <alignment horizontal="left" vertical="center" wrapText="1"/>
    </xf>
    <xf numFmtId="0" fontId="2" fillId="47" borderId="3" xfId="0" applyFont="1" applyFill="1" applyBorder="1" applyAlignment="1">
      <alignment horizontal="center" vertical="center" wrapText="1"/>
    </xf>
    <xf numFmtId="0" fontId="2" fillId="47" borderId="3" xfId="0" applyFont="1" applyFill="1" applyBorder="1" applyAlignment="1">
      <alignment horizontal="left" vertical="center" wrapText="1"/>
    </xf>
    <xf numFmtId="0" fontId="2" fillId="48" borderId="3" xfId="0" applyFont="1" applyFill="1" applyBorder="1" applyAlignment="1">
      <alignment horizontal="center" vertical="center" wrapText="1"/>
    </xf>
    <xf numFmtId="0" fontId="2" fillId="48" borderId="3" xfId="0" applyFont="1" applyFill="1" applyBorder="1" applyAlignment="1">
      <alignment horizontal="left" vertical="center" wrapText="1"/>
    </xf>
    <xf numFmtId="0" fontId="3" fillId="49" borderId="3" xfId="0" applyFont="1" applyFill="1" applyBorder="1" applyAlignment="1">
      <alignment horizontal="center" vertical="center" wrapText="1"/>
    </xf>
    <xf numFmtId="0" fontId="3" fillId="49" borderId="3" xfId="0" applyFont="1" applyFill="1" applyBorder="1" applyAlignment="1">
      <alignment horizontal="left" vertical="center" wrapText="1"/>
    </xf>
    <xf numFmtId="0" fontId="3" fillId="50" borderId="3" xfId="0" applyFont="1" applyFill="1" applyBorder="1" applyAlignment="1">
      <alignment horizontal="center" vertical="center" wrapText="1"/>
    </xf>
    <xf numFmtId="0" fontId="3" fillId="50" borderId="3" xfId="0" applyFont="1" applyFill="1" applyBorder="1" applyAlignment="1">
      <alignment horizontal="left" vertical="center" wrapText="1"/>
    </xf>
    <xf numFmtId="49" fontId="5" fillId="18" borderId="10" xfId="0" applyNumberFormat="1" applyFont="1" applyFill="1" applyBorder="1" applyAlignment="1">
      <alignment vertical="center"/>
    </xf>
    <xf numFmtId="49" fontId="5" fillId="18" borderId="0" xfId="0" applyNumberFormat="1" applyFont="1" applyFill="1" applyAlignment="1">
      <alignment vertical="center"/>
    </xf>
    <xf numFmtId="0" fontId="2" fillId="51" borderId="3" xfId="0" applyFont="1" applyFill="1" applyBorder="1" applyAlignment="1">
      <alignment horizontal="center" vertical="center" wrapText="1"/>
    </xf>
    <xf numFmtId="0" fontId="2" fillId="51" borderId="3" xfId="0" applyFont="1" applyFill="1" applyBorder="1" applyAlignment="1">
      <alignment horizontal="left" vertical="center" wrapText="1"/>
    </xf>
    <xf numFmtId="0" fontId="2" fillId="52" borderId="3" xfId="0" applyFont="1" applyFill="1" applyBorder="1" applyAlignment="1">
      <alignment horizontal="center" vertical="center" wrapText="1"/>
    </xf>
    <xf numFmtId="0" fontId="2" fillId="52" borderId="3" xfId="0" applyFont="1" applyFill="1" applyBorder="1" applyAlignment="1">
      <alignment horizontal="left" vertical="center" wrapText="1"/>
    </xf>
    <xf numFmtId="0" fontId="3" fillId="53" borderId="3" xfId="0" applyFont="1" applyFill="1" applyBorder="1" applyAlignment="1">
      <alignment horizontal="center" vertical="center" wrapText="1"/>
    </xf>
    <xf numFmtId="0" fontId="3" fillId="53" borderId="3" xfId="0" applyFont="1" applyFill="1" applyBorder="1" applyAlignment="1">
      <alignment horizontal="left" vertical="center" wrapText="1"/>
    </xf>
    <xf numFmtId="0" fontId="3" fillId="54" borderId="3" xfId="0" applyFont="1" applyFill="1" applyBorder="1" applyAlignment="1">
      <alignment horizontal="center" vertical="center" wrapText="1"/>
    </xf>
    <xf numFmtId="0" fontId="3" fillId="54" borderId="3" xfId="0" applyFont="1" applyFill="1" applyBorder="1" applyAlignment="1">
      <alignment horizontal="left" vertical="center" wrapText="1"/>
    </xf>
    <xf numFmtId="0" fontId="3" fillId="55" borderId="3" xfId="0" applyFont="1" applyFill="1" applyBorder="1" applyAlignment="1">
      <alignment horizontal="center" vertical="center" wrapText="1"/>
    </xf>
    <xf numFmtId="0" fontId="3" fillId="55" borderId="3" xfId="0" applyFont="1" applyFill="1" applyBorder="1" applyAlignment="1">
      <alignment horizontal="left" vertical="center" wrapText="1"/>
    </xf>
    <xf numFmtId="0" fontId="4" fillId="16" borderId="2" xfId="0" applyFont="1" applyFill="1" applyBorder="1" applyAlignment="1">
      <alignment horizontal="left" vertical="center"/>
    </xf>
    <xf numFmtId="0" fontId="3" fillId="56" borderId="3" xfId="0" applyFont="1" applyFill="1" applyBorder="1" applyAlignment="1">
      <alignment horizontal="center" vertical="center" wrapText="1"/>
    </xf>
    <xf numFmtId="0" fontId="3" fillId="56" borderId="3" xfId="0" applyFont="1" applyFill="1" applyBorder="1" applyAlignment="1">
      <alignment horizontal="left" vertical="center" wrapText="1"/>
    </xf>
    <xf numFmtId="0" fontId="3" fillId="57" borderId="3" xfId="0" applyFont="1" applyFill="1" applyBorder="1" applyAlignment="1">
      <alignment horizontal="center" vertical="center" wrapText="1"/>
    </xf>
    <xf numFmtId="0" fontId="3" fillId="57" borderId="3" xfId="0" applyFont="1" applyFill="1" applyBorder="1" applyAlignment="1">
      <alignment horizontal="left" vertical="center" wrapText="1"/>
    </xf>
    <xf numFmtId="0" fontId="3" fillId="58" borderId="3" xfId="0" applyFont="1" applyFill="1" applyBorder="1" applyAlignment="1">
      <alignment horizontal="center" vertical="center" wrapText="1"/>
    </xf>
    <xf numFmtId="0" fontId="3" fillId="58" borderId="3" xfId="0" applyFont="1" applyFill="1" applyBorder="1" applyAlignment="1">
      <alignment horizontal="left" vertical="center" wrapText="1"/>
    </xf>
    <xf numFmtId="0" fontId="2" fillId="59" borderId="3" xfId="0" applyFont="1" applyFill="1" applyBorder="1" applyAlignment="1">
      <alignment horizontal="center" vertical="center" wrapText="1"/>
    </xf>
    <xf numFmtId="0" fontId="2" fillId="59" borderId="3" xfId="0" applyFont="1" applyFill="1" applyBorder="1" applyAlignment="1">
      <alignment horizontal="left" vertical="center" wrapText="1"/>
    </xf>
    <xf numFmtId="49" fontId="3" fillId="60" borderId="3" xfId="0" applyNumberFormat="1" applyFont="1" applyFill="1" applyBorder="1" applyAlignment="1">
      <alignment horizontal="center" vertical="center" wrapText="1"/>
    </xf>
    <xf numFmtId="0" fontId="3" fillId="60" borderId="3" xfId="0" applyFont="1" applyFill="1" applyBorder="1" applyAlignment="1">
      <alignment horizontal="left" vertical="center" wrapText="1"/>
    </xf>
    <xf numFmtId="0" fontId="2" fillId="61" borderId="3" xfId="0" applyFont="1" applyFill="1" applyBorder="1" applyAlignment="1">
      <alignment horizontal="center" vertical="center" wrapText="1"/>
    </xf>
    <xf numFmtId="0" fontId="2" fillId="61" borderId="3" xfId="0" applyFont="1" applyFill="1" applyBorder="1" applyAlignment="1">
      <alignment horizontal="left" vertical="center" wrapText="1"/>
    </xf>
    <xf numFmtId="0" fontId="2" fillId="62" borderId="3" xfId="0" applyFont="1" applyFill="1" applyBorder="1" applyAlignment="1">
      <alignment horizontal="center" vertical="center" wrapText="1"/>
    </xf>
    <xf numFmtId="0" fontId="2" fillId="62" borderId="3" xfId="0" applyFont="1" applyFill="1" applyBorder="1" applyAlignment="1">
      <alignment horizontal="left" vertical="center" wrapText="1"/>
    </xf>
    <xf numFmtId="0" fontId="3" fillId="63" borderId="3" xfId="0" applyFont="1" applyFill="1" applyBorder="1" applyAlignment="1">
      <alignment horizontal="center" vertical="center" wrapText="1"/>
    </xf>
    <xf numFmtId="0" fontId="3" fillId="63" borderId="3" xfId="0" applyFont="1" applyFill="1" applyBorder="1" applyAlignment="1">
      <alignment horizontal="left" vertical="center" wrapText="1"/>
    </xf>
    <xf numFmtId="0" fontId="2" fillId="64" borderId="3" xfId="0" applyFont="1" applyFill="1" applyBorder="1" applyAlignment="1">
      <alignment horizontal="center" vertical="center" wrapText="1"/>
    </xf>
    <xf numFmtId="0" fontId="2" fillId="64" borderId="3" xfId="0" applyFont="1" applyFill="1" applyBorder="1" applyAlignment="1">
      <alignment horizontal="left" vertical="center" wrapText="1"/>
    </xf>
    <xf numFmtId="0" fontId="2" fillId="65" borderId="3" xfId="0" applyFont="1" applyFill="1" applyBorder="1" applyAlignment="1">
      <alignment horizontal="center" vertical="center" wrapText="1"/>
    </xf>
    <xf numFmtId="0" fontId="2" fillId="65" borderId="3" xfId="0" applyFont="1" applyFill="1" applyBorder="1" applyAlignment="1">
      <alignment horizontal="left" vertical="center" wrapText="1"/>
    </xf>
    <xf numFmtId="0" fontId="2" fillId="66" borderId="3" xfId="0" applyFont="1" applyFill="1" applyBorder="1" applyAlignment="1">
      <alignment horizontal="center" vertical="center" wrapText="1"/>
    </xf>
    <xf numFmtId="0" fontId="2" fillId="66" borderId="3" xfId="0" applyFont="1" applyFill="1" applyBorder="1" applyAlignment="1">
      <alignment horizontal="left" vertical="center" wrapText="1"/>
    </xf>
    <xf numFmtId="0" fontId="3" fillId="67" borderId="3" xfId="0" applyFont="1" applyFill="1" applyBorder="1" applyAlignment="1">
      <alignment horizontal="center" vertical="center" wrapText="1"/>
    </xf>
    <xf numFmtId="0" fontId="3" fillId="67" borderId="3" xfId="0" applyFont="1" applyFill="1" applyBorder="1" applyAlignment="1">
      <alignment horizontal="left" vertical="center" wrapText="1"/>
    </xf>
    <xf numFmtId="0" fontId="2" fillId="68" borderId="3" xfId="0" applyFont="1" applyFill="1" applyBorder="1" applyAlignment="1">
      <alignment horizontal="center" vertical="center" wrapText="1"/>
    </xf>
    <xf numFmtId="0" fontId="2" fillId="68" borderId="3" xfId="0" applyFont="1" applyFill="1" applyBorder="1" applyAlignment="1">
      <alignment horizontal="left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left" vertical="center" wrapText="1"/>
    </xf>
    <xf numFmtId="0" fontId="3" fillId="69" borderId="3" xfId="0" applyFont="1" applyFill="1" applyBorder="1" applyAlignment="1">
      <alignment horizontal="center" vertical="center" wrapText="1"/>
    </xf>
    <xf numFmtId="0" fontId="3" fillId="69" borderId="3" xfId="0" applyFont="1" applyFill="1" applyBorder="1" applyAlignment="1">
      <alignment horizontal="left" vertical="center" wrapText="1"/>
    </xf>
    <xf numFmtId="0" fontId="2" fillId="70" borderId="3" xfId="0" applyFont="1" applyFill="1" applyBorder="1" applyAlignment="1">
      <alignment horizontal="center" vertical="center" wrapText="1"/>
    </xf>
    <xf numFmtId="0" fontId="2" fillId="70" borderId="3" xfId="0" applyFont="1" applyFill="1" applyBorder="1" applyAlignment="1">
      <alignment horizontal="left" vertical="center" wrapText="1"/>
    </xf>
    <xf numFmtId="164" fontId="4" fillId="15" borderId="2" xfId="0" applyNumberFormat="1" applyFont="1" applyFill="1" applyBorder="1" applyAlignment="1">
      <alignment vertical="center"/>
    </xf>
    <xf numFmtId="164" fontId="4" fillId="34" borderId="2" xfId="0" applyNumberFormat="1" applyFont="1" applyFill="1" applyBorder="1" applyAlignment="1">
      <alignment vertical="center"/>
    </xf>
    <xf numFmtId="164" fontId="4" fillId="16" borderId="2" xfId="0" applyNumberFormat="1" applyFont="1" applyFill="1" applyBorder="1" applyAlignment="1">
      <alignment vertical="center"/>
    </xf>
    <xf numFmtId="164" fontId="4" fillId="11" borderId="2" xfId="0" applyNumberFormat="1" applyFont="1" applyFill="1" applyBorder="1" applyAlignment="1">
      <alignment vertical="center"/>
    </xf>
    <xf numFmtId="0" fontId="2" fillId="71" borderId="3" xfId="0" applyFont="1" applyFill="1" applyBorder="1" applyAlignment="1">
      <alignment horizontal="center" vertical="center" wrapText="1"/>
    </xf>
    <xf numFmtId="0" fontId="2" fillId="71" borderId="3" xfId="0" applyFont="1" applyFill="1" applyBorder="1" applyAlignment="1">
      <alignment horizontal="left" vertical="center" wrapText="1"/>
    </xf>
    <xf numFmtId="0" fontId="3" fillId="72" borderId="3" xfId="0" applyFont="1" applyFill="1" applyBorder="1" applyAlignment="1">
      <alignment horizontal="center" vertical="center" wrapText="1"/>
    </xf>
    <xf numFmtId="0" fontId="3" fillId="72" borderId="3" xfId="0" applyFont="1" applyFill="1" applyBorder="1" applyAlignment="1">
      <alignment horizontal="left" vertical="center" wrapText="1"/>
    </xf>
    <xf numFmtId="0" fontId="2" fillId="73" borderId="3" xfId="0" applyFont="1" applyFill="1" applyBorder="1" applyAlignment="1">
      <alignment horizontal="center" vertical="center" wrapText="1"/>
    </xf>
    <xf numFmtId="0" fontId="2" fillId="73" borderId="3" xfId="0" applyFont="1" applyFill="1" applyBorder="1" applyAlignment="1">
      <alignment horizontal="left" vertical="center" wrapText="1"/>
    </xf>
    <xf numFmtId="0" fontId="2" fillId="74" borderId="3" xfId="0" applyFont="1" applyFill="1" applyBorder="1" applyAlignment="1">
      <alignment horizontal="center" vertical="center" wrapText="1"/>
    </xf>
    <xf numFmtId="0" fontId="2" fillId="74" borderId="3" xfId="0" applyFont="1" applyFill="1" applyBorder="1" applyAlignment="1">
      <alignment horizontal="left" vertical="center" wrapText="1"/>
    </xf>
    <xf numFmtId="0" fontId="2" fillId="75" borderId="3" xfId="0" applyFont="1" applyFill="1" applyBorder="1" applyAlignment="1">
      <alignment horizontal="center" vertical="center" wrapText="1"/>
    </xf>
    <xf numFmtId="0" fontId="2" fillId="75" borderId="3" xfId="0" applyFont="1" applyFill="1" applyBorder="1" applyAlignment="1">
      <alignment horizontal="left" vertical="center" wrapText="1"/>
    </xf>
    <xf numFmtId="0" fontId="2" fillId="76" borderId="3" xfId="0" applyFont="1" applyFill="1" applyBorder="1" applyAlignment="1">
      <alignment horizontal="center" vertical="center" wrapText="1"/>
    </xf>
    <xf numFmtId="0" fontId="2" fillId="76" borderId="3" xfId="0" applyFont="1" applyFill="1" applyBorder="1" applyAlignment="1">
      <alignment horizontal="left" vertical="center" wrapText="1"/>
    </xf>
    <xf numFmtId="0" fontId="3" fillId="77" borderId="3" xfId="0" applyFont="1" applyFill="1" applyBorder="1" applyAlignment="1">
      <alignment horizontal="center" vertical="center" wrapText="1"/>
    </xf>
    <xf numFmtId="0" fontId="3" fillId="77" borderId="3" xfId="0" applyFont="1" applyFill="1" applyBorder="1" applyAlignment="1">
      <alignment horizontal="left" vertical="center" wrapText="1"/>
    </xf>
    <xf numFmtId="0" fontId="3" fillId="78" borderId="3" xfId="0" applyFont="1" applyFill="1" applyBorder="1" applyAlignment="1">
      <alignment horizontal="center" vertical="center" wrapText="1"/>
    </xf>
    <xf numFmtId="0" fontId="3" fillId="78" borderId="3" xfId="0" applyFont="1" applyFill="1" applyBorder="1" applyAlignment="1">
      <alignment horizontal="left" vertical="center" wrapText="1"/>
    </xf>
    <xf numFmtId="0" fontId="3" fillId="79" borderId="3" xfId="0" applyFont="1" applyFill="1" applyBorder="1" applyAlignment="1">
      <alignment horizontal="center" vertical="center" wrapText="1"/>
    </xf>
    <xf numFmtId="0" fontId="3" fillId="79" borderId="3" xfId="0" applyFont="1" applyFill="1" applyBorder="1" applyAlignment="1">
      <alignment horizontal="left" vertical="center" wrapText="1"/>
    </xf>
    <xf numFmtId="49" fontId="2" fillId="23" borderId="3" xfId="0" applyNumberFormat="1" applyFont="1" applyFill="1" applyBorder="1" applyAlignment="1">
      <alignment horizontal="center" vertical="center" wrapText="1"/>
    </xf>
    <xf numFmtId="0" fontId="2" fillId="80" borderId="3" xfId="0" applyFont="1" applyFill="1" applyBorder="1" applyAlignment="1">
      <alignment horizontal="center" vertical="center" wrapText="1"/>
    </xf>
    <xf numFmtId="0" fontId="2" fillId="80" borderId="3" xfId="0" applyFont="1" applyFill="1" applyBorder="1" applyAlignment="1">
      <alignment horizontal="left" vertical="center" wrapText="1"/>
    </xf>
    <xf numFmtId="0" fontId="2" fillId="81" borderId="3" xfId="0" applyFont="1" applyFill="1" applyBorder="1" applyAlignment="1">
      <alignment horizontal="center" vertical="center" wrapText="1"/>
    </xf>
    <xf numFmtId="0" fontId="2" fillId="81" borderId="3" xfId="0" applyFont="1" applyFill="1" applyBorder="1" applyAlignment="1">
      <alignment horizontal="left" vertical="center" wrapText="1"/>
    </xf>
    <xf numFmtId="0" fontId="2" fillId="82" borderId="3" xfId="0" applyFont="1" applyFill="1" applyBorder="1" applyAlignment="1">
      <alignment horizontal="center" vertical="center" wrapText="1"/>
    </xf>
    <xf numFmtId="0" fontId="2" fillId="82" borderId="3" xfId="0" applyFont="1" applyFill="1" applyBorder="1" applyAlignment="1">
      <alignment horizontal="left" vertical="center" wrapText="1"/>
    </xf>
    <xf numFmtId="0" fontId="2" fillId="83" borderId="3" xfId="0" applyFont="1" applyFill="1" applyBorder="1" applyAlignment="1">
      <alignment horizontal="center" vertical="center" wrapText="1"/>
    </xf>
    <xf numFmtId="0" fontId="2" fillId="83" borderId="3" xfId="0" applyFont="1" applyFill="1" applyBorder="1" applyAlignment="1">
      <alignment horizontal="left" vertical="center" wrapText="1"/>
    </xf>
    <xf numFmtId="0" fontId="2" fillId="84" borderId="3" xfId="0" applyFont="1" applyFill="1" applyBorder="1" applyAlignment="1">
      <alignment horizontal="center" vertical="center" wrapText="1"/>
    </xf>
    <xf numFmtId="0" fontId="2" fillId="84" borderId="3" xfId="0" applyFont="1" applyFill="1" applyBorder="1" applyAlignment="1">
      <alignment horizontal="left" vertical="center" wrapText="1"/>
    </xf>
    <xf numFmtId="0" fontId="2" fillId="85" borderId="3" xfId="0" applyFont="1" applyFill="1" applyBorder="1" applyAlignment="1">
      <alignment horizontal="center" vertical="center" wrapText="1"/>
    </xf>
    <xf numFmtId="0" fontId="2" fillId="85" borderId="3" xfId="0" applyFont="1" applyFill="1" applyBorder="1" applyAlignment="1">
      <alignment horizontal="left" vertical="center" wrapText="1"/>
    </xf>
    <xf numFmtId="0" fontId="2" fillId="86" borderId="3" xfId="0" applyFont="1" applyFill="1" applyBorder="1" applyAlignment="1">
      <alignment horizontal="center" vertical="center" wrapText="1"/>
    </xf>
    <xf numFmtId="0" fontId="2" fillId="86" borderId="3" xfId="0" applyFont="1" applyFill="1" applyBorder="1" applyAlignment="1">
      <alignment horizontal="left" vertical="center" wrapText="1"/>
    </xf>
    <xf numFmtId="0" fontId="3" fillId="87" borderId="3" xfId="0" applyFont="1" applyFill="1" applyBorder="1" applyAlignment="1">
      <alignment horizontal="center" vertical="center" wrapText="1"/>
    </xf>
    <xf numFmtId="0" fontId="3" fillId="87" borderId="3" xfId="0" applyFont="1" applyFill="1" applyBorder="1" applyAlignment="1">
      <alignment horizontal="left" vertical="center" wrapText="1"/>
    </xf>
    <xf numFmtId="0" fontId="2" fillId="88" borderId="3" xfId="0" applyFont="1" applyFill="1" applyBorder="1" applyAlignment="1">
      <alignment horizontal="center" vertical="center" wrapText="1"/>
    </xf>
    <xf numFmtId="0" fontId="2" fillId="88" borderId="3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 wrapText="1"/>
    </xf>
    <xf numFmtId="165" fontId="0" fillId="11" borderId="0" xfId="0" applyNumberFormat="1" applyFill="1"/>
    <xf numFmtId="165" fontId="0" fillId="16" borderId="0" xfId="0" applyNumberFormat="1" applyFill="1"/>
    <xf numFmtId="165" fontId="0" fillId="34" borderId="0" xfId="0" applyNumberFormat="1" applyFill="1"/>
    <xf numFmtId="165" fontId="0" fillId="15" borderId="0" xfId="0" applyNumberFormat="1" applyFill="1"/>
    <xf numFmtId="165" fontId="7" fillId="11" borderId="9" xfId="0" applyNumberFormat="1" applyFont="1" applyFill="1" applyBorder="1" applyAlignment="1">
      <alignment horizontal="center" vertical="center"/>
    </xf>
    <xf numFmtId="165" fontId="7" fillId="15" borderId="9" xfId="0" applyNumberFormat="1" applyFont="1" applyFill="1" applyBorder="1" applyAlignment="1">
      <alignment horizontal="center" vertical="center"/>
    </xf>
    <xf numFmtId="165" fontId="7" fillId="16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5" fillId="18" borderId="10" xfId="0" applyNumberFormat="1" applyFont="1" applyFill="1" applyBorder="1" applyAlignment="1">
      <alignment horizontal="center" vertical="center"/>
    </xf>
    <xf numFmtId="49" fontId="5" fillId="18" borderId="0" xfId="0" applyNumberFormat="1" applyFont="1" applyFill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17" borderId="11" xfId="0" applyFont="1" applyFill="1" applyBorder="1" applyAlignment="1">
      <alignment horizontal="center" vertical="center" wrapText="1"/>
    </xf>
    <xf numFmtId="0" fontId="1" fillId="17" borderId="12" xfId="0" applyFont="1" applyFill="1" applyBorder="1" applyAlignment="1">
      <alignment horizontal="center" vertical="center" wrapText="1"/>
    </xf>
    <xf numFmtId="49" fontId="5" fillId="18" borderId="7" xfId="0" applyNumberFormat="1" applyFont="1" applyFill="1" applyBorder="1" applyAlignment="1">
      <alignment horizontal="center" vertical="center"/>
    </xf>
    <xf numFmtId="49" fontId="5" fillId="18" borderId="8" xfId="0" applyNumberFormat="1" applyFont="1" applyFill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6" fontId="0" fillId="0" borderId="7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</cellXfs>
  <cellStyles count="1">
    <cellStyle name="Normal" xfId="0" builtinId="0"/>
  </cellStyles>
  <dxfs count="14"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ill>
        <patternFill>
          <bgColor rgb="FF00FFFF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FFFFCC"/>
      <color rgb="FFCCFFCC"/>
      <color rgb="FFCC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8"/>
  <sheetViews>
    <sheetView showGridLines="0" workbookViewId="0">
      <selection activeCell="D25" sqref="D25"/>
    </sheetView>
  </sheetViews>
  <sheetFormatPr baseColWidth="10" defaultColWidth="11.5703125" defaultRowHeight="18.75" x14ac:dyDescent="0.3"/>
  <cols>
    <col min="1" max="1" width="11.5703125" style="30"/>
    <col min="2" max="2" width="19.7109375" style="30" bestFit="1" customWidth="1"/>
    <col min="3" max="3" width="13.140625" style="30" bestFit="1" customWidth="1"/>
    <col min="4" max="4" width="12.7109375" style="30" bestFit="1" customWidth="1"/>
    <col min="5" max="6" width="14.5703125" style="30" customWidth="1"/>
    <col min="7" max="16384" width="11.5703125" style="30"/>
  </cols>
  <sheetData>
    <row r="1" spans="1:6" x14ac:dyDescent="0.3">
      <c r="A1" s="230" t="s">
        <v>0</v>
      </c>
      <c r="B1" s="230"/>
      <c r="C1" s="230"/>
      <c r="D1" s="230"/>
      <c r="E1" s="230"/>
      <c r="F1" s="230"/>
    </row>
    <row r="2" spans="1:6" ht="37.5" x14ac:dyDescent="0.3">
      <c r="D2" s="43" t="s">
        <v>1</v>
      </c>
      <c r="E2" s="44" t="s">
        <v>2</v>
      </c>
      <c r="F2" s="45" t="s">
        <v>3</v>
      </c>
    </row>
    <row r="3" spans="1:6" ht="37.5" x14ac:dyDescent="0.3">
      <c r="A3" s="31" t="s">
        <v>4</v>
      </c>
      <c r="B3" s="32" t="s">
        <v>5</v>
      </c>
      <c r="C3" s="33">
        <v>20000</v>
      </c>
      <c r="D3" s="227">
        <v>9.2899999999999991</v>
      </c>
      <c r="E3" s="228">
        <v>8.89</v>
      </c>
      <c r="F3" s="229">
        <v>8.49</v>
      </c>
    </row>
    <row r="4" spans="1:6" ht="37.5" x14ac:dyDescent="0.3">
      <c r="A4" s="34" t="s">
        <v>6</v>
      </c>
      <c r="B4" s="35" t="s">
        <v>7</v>
      </c>
      <c r="C4" s="33">
        <v>12000</v>
      </c>
      <c r="D4" s="227"/>
      <c r="E4" s="228"/>
      <c r="F4" s="229"/>
    </row>
    <row r="5" spans="1:6" ht="37.5" x14ac:dyDescent="0.3">
      <c r="A5" s="36" t="s">
        <v>8</v>
      </c>
      <c r="B5" s="37" t="s">
        <v>9</v>
      </c>
      <c r="C5" s="33">
        <v>30000</v>
      </c>
      <c r="D5" s="227"/>
      <c r="E5" s="228"/>
      <c r="F5" s="229"/>
    </row>
    <row r="6" spans="1:6" ht="37.5" x14ac:dyDescent="0.3">
      <c r="A6" s="38" t="s">
        <v>10</v>
      </c>
      <c r="B6" s="39" t="s">
        <v>11</v>
      </c>
      <c r="C6" s="33">
        <v>7000</v>
      </c>
      <c r="D6" s="227"/>
      <c r="E6" s="228"/>
      <c r="F6" s="229"/>
    </row>
    <row r="7" spans="1:6" ht="37.5" x14ac:dyDescent="0.3">
      <c r="A7" s="40" t="s">
        <v>12</v>
      </c>
      <c r="B7" s="41" t="s">
        <v>13</v>
      </c>
      <c r="C7" s="33">
        <v>21000</v>
      </c>
      <c r="D7" s="227"/>
      <c r="E7" s="228"/>
      <c r="F7" s="229"/>
    </row>
    <row r="8" spans="1:6" x14ac:dyDescent="0.3">
      <c r="C8" s="42">
        <f>SUM(C3:C7)</f>
        <v>90000</v>
      </c>
    </row>
  </sheetData>
  <mergeCells count="4">
    <mergeCell ref="D3:D7"/>
    <mergeCell ref="E3:E7"/>
    <mergeCell ref="F3:F7"/>
    <mergeCell ref="A1:F1"/>
  </mergeCells>
  <conditionalFormatting sqref="C3:C8">
    <cfRule type="cellIs" dxfId="13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L795"/>
  <sheetViews>
    <sheetView tabSelected="1" topLeftCell="E642" zoomScaleNormal="100" workbookViewId="0">
      <selection activeCell="O746" sqref="O746"/>
    </sheetView>
  </sheetViews>
  <sheetFormatPr baseColWidth="10" defaultColWidth="11.42578125" defaultRowHeight="15" x14ac:dyDescent="0.25"/>
  <cols>
    <col min="1" max="1" width="13" customWidth="1"/>
    <col min="2" max="2" width="20.85546875" bestFit="1" customWidth="1"/>
    <col min="3" max="3" width="13" bestFit="1" customWidth="1"/>
    <col min="4" max="4" width="60.85546875" customWidth="1"/>
    <col min="5" max="5" width="4.42578125" bestFit="1" customWidth="1"/>
    <col min="6" max="6" width="15.28515625" bestFit="1" customWidth="1"/>
    <col min="7" max="7" width="8.5703125" customWidth="1"/>
    <col min="8" max="8" width="14.28515625" bestFit="1" customWidth="1"/>
    <col min="9" max="9" width="9.28515625" style="69" customWidth="1"/>
    <col min="10" max="10" width="76.140625" bestFit="1" customWidth="1"/>
    <col min="11" max="11" width="16" bestFit="1" customWidth="1"/>
  </cols>
  <sheetData>
    <row r="1" spans="1:12" ht="30" x14ac:dyDescent="0.25">
      <c r="A1" s="1"/>
      <c r="B1" s="1"/>
      <c r="C1" s="3" t="s">
        <v>14</v>
      </c>
      <c r="D1" s="2" t="s">
        <v>15</v>
      </c>
      <c r="E1" s="3" t="s">
        <v>16</v>
      </c>
      <c r="F1" s="3" t="s">
        <v>17</v>
      </c>
      <c r="G1" s="3" t="s">
        <v>18</v>
      </c>
      <c r="H1" s="3"/>
      <c r="I1" s="65" t="s">
        <v>19</v>
      </c>
      <c r="J1" s="3" t="s">
        <v>20</v>
      </c>
      <c r="K1" s="2" t="s">
        <v>21</v>
      </c>
      <c r="L1" s="222" t="s">
        <v>1452</v>
      </c>
    </row>
    <row r="2" spans="1:12" x14ac:dyDescent="0.25">
      <c r="A2" s="4"/>
      <c r="B2" s="5"/>
      <c r="C2" s="4"/>
      <c r="D2" s="4"/>
      <c r="E2" s="4"/>
      <c r="F2" s="4"/>
      <c r="G2" s="4"/>
      <c r="H2" s="4"/>
      <c r="I2" s="5"/>
      <c r="J2" s="4"/>
      <c r="K2" s="8">
        <f>SUBTOTAL(9,K3:K435)</f>
        <v>224420.70300000007</v>
      </c>
    </row>
    <row r="3" spans="1:12" x14ac:dyDescent="0.25">
      <c r="A3" s="155" t="s">
        <v>23</v>
      </c>
      <c r="B3" s="156" t="s">
        <v>24</v>
      </c>
      <c r="C3" s="74">
        <v>1885295</v>
      </c>
      <c r="D3" s="74" t="s">
        <v>25</v>
      </c>
      <c r="E3" s="74">
        <v>50</v>
      </c>
      <c r="F3" s="74" t="s">
        <v>26</v>
      </c>
      <c r="G3" s="75" t="s">
        <v>27</v>
      </c>
      <c r="H3" s="74" t="s">
        <v>28</v>
      </c>
      <c r="I3" s="66">
        <v>1185</v>
      </c>
      <c r="J3" s="66" t="s">
        <v>29</v>
      </c>
      <c r="K3" s="184">
        <v>242</v>
      </c>
      <c r="L3" s="223">
        <v>7.4599173553718998</v>
      </c>
    </row>
    <row r="4" spans="1:12" ht="13.5" customHeight="1" x14ac:dyDescent="0.25">
      <c r="A4" s="171" t="s">
        <v>30</v>
      </c>
      <c r="B4" s="172" t="s">
        <v>31</v>
      </c>
      <c r="C4" s="10">
        <v>1909590</v>
      </c>
      <c r="D4" s="9" t="s">
        <v>25</v>
      </c>
      <c r="E4" s="10">
        <v>50</v>
      </c>
      <c r="F4" s="10" t="s">
        <v>32</v>
      </c>
      <c r="G4" s="28" t="s">
        <v>33</v>
      </c>
      <c r="H4" s="10" t="s">
        <v>34</v>
      </c>
      <c r="I4" s="66">
        <v>1185</v>
      </c>
      <c r="J4" s="66" t="s">
        <v>35</v>
      </c>
      <c r="K4" s="184">
        <v>462.00000000000011</v>
      </c>
      <c r="L4" s="223">
        <v>7.3435064935064904</v>
      </c>
    </row>
    <row r="5" spans="1:12" x14ac:dyDescent="0.25">
      <c r="A5" s="19" t="s">
        <v>36</v>
      </c>
      <c r="B5" s="52" t="s">
        <v>37</v>
      </c>
      <c r="C5" s="10">
        <v>1842513</v>
      </c>
      <c r="D5" s="9" t="s">
        <v>25</v>
      </c>
      <c r="E5" s="10">
        <v>50</v>
      </c>
      <c r="F5" s="10" t="s">
        <v>38</v>
      </c>
      <c r="G5" s="28" t="s">
        <v>39</v>
      </c>
      <c r="H5" s="10" t="s">
        <v>40</v>
      </c>
      <c r="I5" s="66">
        <v>1185</v>
      </c>
      <c r="J5" s="66" t="s">
        <v>41</v>
      </c>
      <c r="K5" s="184">
        <v>292.00000000000006</v>
      </c>
      <c r="L5" s="223">
        <v>8.3643835616438302</v>
      </c>
    </row>
    <row r="6" spans="1:12" x14ac:dyDescent="0.25">
      <c r="A6" s="19" t="s">
        <v>36</v>
      </c>
      <c r="B6" s="52" t="s">
        <v>37</v>
      </c>
      <c r="C6" s="10">
        <v>1849664</v>
      </c>
      <c r="D6" s="9" t="s">
        <v>25</v>
      </c>
      <c r="E6" s="10">
        <v>50</v>
      </c>
      <c r="F6" s="10" t="s">
        <v>38</v>
      </c>
      <c r="G6" s="28" t="s">
        <v>39</v>
      </c>
      <c r="H6" s="10" t="s">
        <v>42</v>
      </c>
      <c r="I6" s="66">
        <v>1185</v>
      </c>
      <c r="J6" s="66" t="s">
        <v>43</v>
      </c>
      <c r="K6" s="184">
        <v>297.00000000000006</v>
      </c>
      <c r="L6" s="223">
        <v>8.3419191919191906</v>
      </c>
    </row>
    <row r="7" spans="1:12" x14ac:dyDescent="0.25">
      <c r="A7" s="19" t="s">
        <v>36</v>
      </c>
      <c r="B7" s="52" t="s">
        <v>37</v>
      </c>
      <c r="C7" s="10">
        <v>1842287</v>
      </c>
      <c r="D7" s="9" t="s">
        <v>25</v>
      </c>
      <c r="E7" s="10">
        <v>50</v>
      </c>
      <c r="F7" s="10" t="s">
        <v>38</v>
      </c>
      <c r="G7" s="28" t="s">
        <v>39</v>
      </c>
      <c r="H7" s="10" t="s">
        <v>44</v>
      </c>
      <c r="I7" s="66">
        <v>1185</v>
      </c>
      <c r="J7" s="66" t="s">
        <v>43</v>
      </c>
      <c r="K7" s="184">
        <v>416</v>
      </c>
      <c r="L7" s="223">
        <v>7.7350000000000003</v>
      </c>
    </row>
    <row r="8" spans="1:12" x14ac:dyDescent="0.25">
      <c r="A8" s="19" t="s">
        <v>36</v>
      </c>
      <c r="B8" s="52" t="s">
        <v>37</v>
      </c>
      <c r="C8" s="10">
        <v>1842287</v>
      </c>
      <c r="D8" s="9" t="s">
        <v>25</v>
      </c>
      <c r="E8" s="10">
        <v>50</v>
      </c>
      <c r="F8" s="10" t="s">
        <v>38</v>
      </c>
      <c r="G8" s="28" t="s">
        <v>39</v>
      </c>
      <c r="H8" s="10" t="s">
        <v>45</v>
      </c>
      <c r="I8" s="66">
        <v>1185</v>
      </c>
      <c r="J8" s="66" t="s">
        <v>43</v>
      </c>
      <c r="K8" s="184">
        <v>268.99999999999994</v>
      </c>
      <c r="L8" s="223">
        <v>7.7350000000000003</v>
      </c>
    </row>
    <row r="9" spans="1:12" x14ac:dyDescent="0.25">
      <c r="A9" s="197" t="s">
        <v>46</v>
      </c>
      <c r="B9" s="198" t="s">
        <v>47</v>
      </c>
      <c r="C9" s="10">
        <v>1992304</v>
      </c>
      <c r="D9" s="9" t="s">
        <v>25</v>
      </c>
      <c r="E9" s="10">
        <v>50</v>
      </c>
      <c r="F9" s="10" t="s">
        <v>38</v>
      </c>
      <c r="G9" s="28" t="s">
        <v>48</v>
      </c>
      <c r="H9" s="10" t="s">
        <v>49</v>
      </c>
      <c r="I9" s="66">
        <v>1185</v>
      </c>
      <c r="J9" s="66" t="s">
        <v>50</v>
      </c>
      <c r="K9" s="184">
        <v>145.00000000000003</v>
      </c>
      <c r="L9" s="223">
        <v>8.2962068965517197</v>
      </c>
    </row>
    <row r="10" spans="1:12" x14ac:dyDescent="0.25">
      <c r="A10" s="12" t="s">
        <v>51</v>
      </c>
      <c r="B10" s="6" t="s">
        <v>52</v>
      </c>
      <c r="C10" s="10">
        <v>1970264</v>
      </c>
      <c r="D10" s="9" t="s">
        <v>25</v>
      </c>
      <c r="E10" s="10">
        <v>50</v>
      </c>
      <c r="F10" s="10" t="s">
        <v>38</v>
      </c>
      <c r="G10" s="28" t="s">
        <v>53</v>
      </c>
      <c r="H10" s="10" t="s">
        <v>54</v>
      </c>
      <c r="I10" s="66">
        <v>1185</v>
      </c>
      <c r="J10" s="66" t="s">
        <v>55</v>
      </c>
      <c r="K10" s="184">
        <v>529</v>
      </c>
      <c r="L10" s="223">
        <v>8.2524574669187096</v>
      </c>
    </row>
    <row r="11" spans="1:12" x14ac:dyDescent="0.25">
      <c r="A11" s="18" t="s">
        <v>56</v>
      </c>
      <c r="B11" s="49" t="s">
        <v>57</v>
      </c>
      <c r="C11" s="10">
        <v>1967466</v>
      </c>
      <c r="D11" s="9" t="s">
        <v>25</v>
      </c>
      <c r="E11" s="10">
        <v>50</v>
      </c>
      <c r="F11" s="10" t="s">
        <v>58</v>
      </c>
      <c r="G11" s="28" t="s">
        <v>59</v>
      </c>
      <c r="H11" s="10" t="s">
        <v>60</v>
      </c>
      <c r="I11" s="66">
        <v>1185</v>
      </c>
      <c r="J11" s="66" t="s">
        <v>61</v>
      </c>
      <c r="K11" s="184">
        <v>1161</v>
      </c>
      <c r="L11" s="223">
        <v>8.1949612403100804</v>
      </c>
    </row>
    <row r="12" spans="1:12" x14ac:dyDescent="0.25">
      <c r="A12" s="18" t="s">
        <v>56</v>
      </c>
      <c r="B12" s="49" t="s">
        <v>57</v>
      </c>
      <c r="C12" s="10">
        <v>1970330</v>
      </c>
      <c r="D12" s="9" t="s">
        <v>25</v>
      </c>
      <c r="E12" s="10">
        <v>50</v>
      </c>
      <c r="F12" s="10" t="s">
        <v>58</v>
      </c>
      <c r="G12" s="28" t="s">
        <v>59</v>
      </c>
      <c r="H12" s="10" t="s">
        <v>62</v>
      </c>
      <c r="I12" s="66">
        <v>1210</v>
      </c>
      <c r="J12" s="66" t="s">
        <v>61</v>
      </c>
      <c r="K12" s="184">
        <v>1769.0000000000002</v>
      </c>
      <c r="L12" s="223">
        <v>7.8388628678480101</v>
      </c>
    </row>
    <row r="13" spans="1:12" x14ac:dyDescent="0.25">
      <c r="A13" s="18" t="s">
        <v>56</v>
      </c>
      <c r="B13" s="49" t="s">
        <v>57</v>
      </c>
      <c r="C13" s="10">
        <v>1970331</v>
      </c>
      <c r="D13" s="9" t="s">
        <v>25</v>
      </c>
      <c r="E13" s="10">
        <v>50</v>
      </c>
      <c r="F13" s="10" t="s">
        <v>58</v>
      </c>
      <c r="G13" s="28" t="s">
        <v>59</v>
      </c>
      <c r="H13" s="10" t="s">
        <v>63</v>
      </c>
      <c r="I13" s="66">
        <v>1210</v>
      </c>
      <c r="J13" s="66" t="s">
        <v>61</v>
      </c>
      <c r="K13" s="184">
        <v>1837.9999999999998</v>
      </c>
      <c r="L13" s="223">
        <v>7.8623461002347197</v>
      </c>
    </row>
    <row r="14" spans="1:12" x14ac:dyDescent="0.25">
      <c r="A14" s="18" t="s">
        <v>56</v>
      </c>
      <c r="B14" s="49" t="s">
        <v>57</v>
      </c>
      <c r="C14" s="10">
        <v>1982276</v>
      </c>
      <c r="D14" s="9" t="s">
        <v>25</v>
      </c>
      <c r="E14" s="10">
        <v>50</v>
      </c>
      <c r="F14" s="10" t="s">
        <v>58</v>
      </c>
      <c r="G14" s="28" t="s">
        <v>59</v>
      </c>
      <c r="H14" s="10" t="s">
        <v>64</v>
      </c>
      <c r="I14" s="66">
        <v>1185</v>
      </c>
      <c r="J14" s="66" t="s">
        <v>61</v>
      </c>
      <c r="K14" s="184">
        <v>1359.0000000000002</v>
      </c>
      <c r="L14" s="223">
        <v>8.1888520971302405</v>
      </c>
    </row>
    <row r="15" spans="1:12" x14ac:dyDescent="0.25">
      <c r="A15" s="18" t="s">
        <v>56</v>
      </c>
      <c r="B15" s="49" t="s">
        <v>57</v>
      </c>
      <c r="C15" s="10">
        <v>1970258</v>
      </c>
      <c r="D15" s="9" t="s">
        <v>25</v>
      </c>
      <c r="E15" s="10">
        <v>50</v>
      </c>
      <c r="F15" s="10" t="s">
        <v>58</v>
      </c>
      <c r="G15" s="28" t="s">
        <v>59</v>
      </c>
      <c r="H15" s="10" t="s">
        <v>65</v>
      </c>
      <c r="I15" s="66">
        <v>1185</v>
      </c>
      <c r="J15" s="66" t="s">
        <v>61</v>
      </c>
      <c r="K15" s="184">
        <v>850</v>
      </c>
      <c r="L15" s="223">
        <v>6.9850000000000003</v>
      </c>
    </row>
    <row r="16" spans="1:12" x14ac:dyDescent="0.25">
      <c r="A16" s="18" t="s">
        <v>56</v>
      </c>
      <c r="B16" s="49" t="s">
        <v>57</v>
      </c>
      <c r="C16" s="10">
        <v>1970258</v>
      </c>
      <c r="D16" s="9" t="s">
        <v>25</v>
      </c>
      <c r="E16" s="10">
        <v>50</v>
      </c>
      <c r="F16" s="10" t="s">
        <v>58</v>
      </c>
      <c r="G16" s="28" t="s">
        <v>59</v>
      </c>
      <c r="H16" s="10" t="s">
        <v>66</v>
      </c>
      <c r="I16" s="66">
        <v>1185</v>
      </c>
      <c r="J16" s="66" t="s">
        <v>61</v>
      </c>
      <c r="K16" s="184">
        <v>513</v>
      </c>
      <c r="L16" s="223">
        <v>6.9850000000000003</v>
      </c>
    </row>
    <row r="17" spans="1:12" x14ac:dyDescent="0.25">
      <c r="A17" s="14" t="s">
        <v>10</v>
      </c>
      <c r="B17" s="50" t="s">
        <v>11</v>
      </c>
      <c r="C17" s="10">
        <v>1865976</v>
      </c>
      <c r="D17" s="9" t="s">
        <v>25</v>
      </c>
      <c r="E17" s="10">
        <v>50</v>
      </c>
      <c r="F17" s="10" t="s">
        <v>38</v>
      </c>
      <c r="G17" s="28" t="s">
        <v>67</v>
      </c>
      <c r="H17" s="10" t="s">
        <v>68</v>
      </c>
      <c r="I17" s="66">
        <v>1185</v>
      </c>
      <c r="J17" s="66" t="s">
        <v>69</v>
      </c>
      <c r="K17" s="184">
        <v>725</v>
      </c>
      <c r="L17" s="223">
        <v>7.4661379310344804</v>
      </c>
    </row>
    <row r="18" spans="1:12" x14ac:dyDescent="0.25">
      <c r="A18" s="14" t="s">
        <v>10</v>
      </c>
      <c r="B18" s="50" t="s">
        <v>11</v>
      </c>
      <c r="C18" s="10">
        <v>1891732</v>
      </c>
      <c r="D18" s="9" t="s">
        <v>25</v>
      </c>
      <c r="E18" s="10">
        <v>50</v>
      </c>
      <c r="F18" s="10" t="s">
        <v>38</v>
      </c>
      <c r="G18" s="28" t="s">
        <v>67</v>
      </c>
      <c r="H18" s="10" t="s">
        <v>70</v>
      </c>
      <c r="I18" s="66">
        <v>1185</v>
      </c>
      <c r="J18" s="66" t="s">
        <v>71</v>
      </c>
      <c r="K18" s="184">
        <v>944.99999999999989</v>
      </c>
      <c r="L18" s="223">
        <v>7.7819047619047597</v>
      </c>
    </row>
    <row r="19" spans="1:12" x14ac:dyDescent="0.25">
      <c r="A19" s="14" t="s">
        <v>10</v>
      </c>
      <c r="B19" s="50" t="s">
        <v>11</v>
      </c>
      <c r="C19" s="10">
        <v>1967475</v>
      </c>
      <c r="D19" s="9" t="s">
        <v>25</v>
      </c>
      <c r="E19" s="10">
        <v>50</v>
      </c>
      <c r="F19" s="10" t="s">
        <v>38</v>
      </c>
      <c r="G19" s="28" t="s">
        <v>67</v>
      </c>
      <c r="H19" s="10" t="s">
        <v>72</v>
      </c>
      <c r="I19" s="66">
        <v>1185</v>
      </c>
      <c r="J19" s="66" t="s">
        <v>73</v>
      </c>
      <c r="K19" s="184">
        <v>482</v>
      </c>
      <c r="L19" s="223">
        <v>8.2721991701244804</v>
      </c>
    </row>
    <row r="20" spans="1:12" x14ac:dyDescent="0.25">
      <c r="A20" s="14" t="s">
        <v>10</v>
      </c>
      <c r="B20" s="50" t="s">
        <v>11</v>
      </c>
      <c r="C20" s="10">
        <v>1990544</v>
      </c>
      <c r="D20" s="9" t="s">
        <v>25</v>
      </c>
      <c r="E20" s="10">
        <v>50</v>
      </c>
      <c r="F20" s="10" t="s">
        <v>38</v>
      </c>
      <c r="G20" s="28" t="s">
        <v>67</v>
      </c>
      <c r="H20" s="10" t="s">
        <v>74</v>
      </c>
      <c r="I20" s="66">
        <v>1185</v>
      </c>
      <c r="J20" s="66" t="s">
        <v>73</v>
      </c>
      <c r="K20" s="184">
        <v>360.00000000000006</v>
      </c>
      <c r="L20" s="223">
        <v>7.4833333333333298</v>
      </c>
    </row>
    <row r="21" spans="1:12" x14ac:dyDescent="0.25">
      <c r="A21" s="14" t="s">
        <v>10</v>
      </c>
      <c r="B21" s="50" t="s">
        <v>11</v>
      </c>
      <c r="C21" s="10">
        <v>1967784</v>
      </c>
      <c r="D21" s="9" t="s">
        <v>25</v>
      </c>
      <c r="E21" s="10">
        <v>50</v>
      </c>
      <c r="F21" s="10" t="s">
        <v>38</v>
      </c>
      <c r="G21" s="28" t="s">
        <v>67</v>
      </c>
      <c r="H21" s="10" t="s">
        <v>75</v>
      </c>
      <c r="I21" s="66">
        <v>1185</v>
      </c>
      <c r="J21" s="66" t="s">
        <v>73</v>
      </c>
      <c r="K21" s="184">
        <v>973</v>
      </c>
      <c r="L21" s="223">
        <v>6.9850000000000003</v>
      </c>
    </row>
    <row r="22" spans="1:12" x14ac:dyDescent="0.25">
      <c r="A22" s="14" t="s">
        <v>10</v>
      </c>
      <c r="B22" s="50" t="s">
        <v>11</v>
      </c>
      <c r="C22" s="10">
        <v>1967784</v>
      </c>
      <c r="D22" s="9" t="s">
        <v>25</v>
      </c>
      <c r="E22" s="10">
        <v>50</v>
      </c>
      <c r="F22" s="10" t="s">
        <v>38</v>
      </c>
      <c r="G22" s="28" t="s">
        <v>67</v>
      </c>
      <c r="H22" s="10" t="s">
        <v>76</v>
      </c>
      <c r="I22" s="66">
        <v>1185</v>
      </c>
      <c r="J22" s="66" t="s">
        <v>73</v>
      </c>
      <c r="K22" s="184">
        <v>632</v>
      </c>
      <c r="L22" s="223">
        <v>6.9850000000000003</v>
      </c>
    </row>
    <row r="23" spans="1:12" x14ac:dyDescent="0.25">
      <c r="A23" s="14" t="s">
        <v>10</v>
      </c>
      <c r="B23" s="50" t="s">
        <v>11</v>
      </c>
      <c r="C23" s="10">
        <v>1967511</v>
      </c>
      <c r="D23" s="9" t="s">
        <v>25</v>
      </c>
      <c r="E23" s="10">
        <v>50</v>
      </c>
      <c r="F23" s="10" t="s">
        <v>38</v>
      </c>
      <c r="G23" s="28" t="s">
        <v>67</v>
      </c>
      <c r="H23" s="10" t="s">
        <v>77</v>
      </c>
      <c r="I23" s="66">
        <v>1185</v>
      </c>
      <c r="J23" s="66" t="s">
        <v>73</v>
      </c>
      <c r="K23" s="184">
        <v>825</v>
      </c>
      <c r="L23" s="223">
        <v>6.9850000000000003</v>
      </c>
    </row>
    <row r="24" spans="1:12" x14ac:dyDescent="0.25">
      <c r="A24" s="14" t="s">
        <v>10</v>
      </c>
      <c r="B24" s="50" t="s">
        <v>11</v>
      </c>
      <c r="C24" s="10">
        <v>1967511</v>
      </c>
      <c r="D24" s="9" t="s">
        <v>25</v>
      </c>
      <c r="E24" s="10">
        <v>50</v>
      </c>
      <c r="F24" s="10" t="s">
        <v>38</v>
      </c>
      <c r="G24" s="28" t="s">
        <v>67</v>
      </c>
      <c r="H24" s="10" t="s">
        <v>78</v>
      </c>
      <c r="I24" s="66">
        <v>1185</v>
      </c>
      <c r="J24" s="66" t="s">
        <v>73</v>
      </c>
      <c r="K24" s="184">
        <v>790</v>
      </c>
      <c r="L24" s="223">
        <v>6.9850000000000003</v>
      </c>
    </row>
    <row r="25" spans="1:12" x14ac:dyDescent="0.25">
      <c r="A25" s="20" t="s">
        <v>79</v>
      </c>
      <c r="B25" s="47" t="s">
        <v>80</v>
      </c>
      <c r="C25" s="10">
        <v>1909575</v>
      </c>
      <c r="D25" s="9" t="s">
        <v>25</v>
      </c>
      <c r="E25" s="10">
        <v>50</v>
      </c>
      <c r="F25" s="10" t="s">
        <v>38</v>
      </c>
      <c r="G25" s="28" t="s">
        <v>81</v>
      </c>
      <c r="H25" s="10" t="s">
        <v>82</v>
      </c>
      <c r="I25" s="66">
        <v>1185</v>
      </c>
      <c r="J25" s="66" t="s">
        <v>83</v>
      </c>
      <c r="K25" s="184">
        <v>509</v>
      </c>
      <c r="L25" s="223">
        <v>7.49891944990177</v>
      </c>
    </row>
    <row r="26" spans="1:12" x14ac:dyDescent="0.25">
      <c r="A26" s="20" t="s">
        <v>79</v>
      </c>
      <c r="B26" s="47" t="s">
        <v>80</v>
      </c>
      <c r="C26" s="10">
        <v>1967437</v>
      </c>
      <c r="D26" s="9" t="s">
        <v>25</v>
      </c>
      <c r="E26" s="10">
        <v>50</v>
      </c>
      <c r="F26" s="10" t="s">
        <v>38</v>
      </c>
      <c r="G26" s="28" t="s">
        <v>81</v>
      </c>
      <c r="H26" s="10" t="s">
        <v>84</v>
      </c>
      <c r="I26" s="66">
        <v>1185</v>
      </c>
      <c r="J26" s="66" t="s">
        <v>85</v>
      </c>
      <c r="K26" s="184">
        <v>529.99999999999989</v>
      </c>
      <c r="L26" s="223">
        <v>8.2251320754717003</v>
      </c>
    </row>
    <row r="27" spans="1:12" x14ac:dyDescent="0.25">
      <c r="A27" s="20" t="s">
        <v>79</v>
      </c>
      <c r="B27" s="47" t="s">
        <v>80</v>
      </c>
      <c r="C27" s="10">
        <v>1970298</v>
      </c>
      <c r="D27" s="9" t="s">
        <v>25</v>
      </c>
      <c r="E27" s="10">
        <v>50</v>
      </c>
      <c r="F27" s="10" t="s">
        <v>38</v>
      </c>
      <c r="G27" s="28" t="s">
        <v>81</v>
      </c>
      <c r="H27" s="10" t="s">
        <v>86</v>
      </c>
      <c r="I27" s="66">
        <v>1185</v>
      </c>
      <c r="J27" s="66" t="s">
        <v>87</v>
      </c>
      <c r="K27" s="184">
        <v>1085.0000000000002</v>
      </c>
      <c r="L27" s="223">
        <v>8.2615207373271904</v>
      </c>
    </row>
    <row r="28" spans="1:12" x14ac:dyDescent="0.25">
      <c r="A28" s="20" t="s">
        <v>79</v>
      </c>
      <c r="B28" s="47" t="s">
        <v>80</v>
      </c>
      <c r="C28" s="10">
        <v>1970297</v>
      </c>
      <c r="D28" s="9" t="s">
        <v>25</v>
      </c>
      <c r="E28" s="10">
        <v>50</v>
      </c>
      <c r="F28" s="10" t="s">
        <v>38</v>
      </c>
      <c r="G28" s="28" t="s">
        <v>81</v>
      </c>
      <c r="H28" s="10" t="s">
        <v>88</v>
      </c>
      <c r="I28" s="66">
        <v>1185</v>
      </c>
      <c r="J28" s="66" t="s">
        <v>87</v>
      </c>
      <c r="K28" s="184">
        <v>1079.9999999999998</v>
      </c>
      <c r="L28" s="223">
        <v>8.2672222222222196</v>
      </c>
    </row>
    <row r="29" spans="1:12" x14ac:dyDescent="0.25">
      <c r="A29" s="20" t="s">
        <v>79</v>
      </c>
      <c r="B29" s="47" t="s">
        <v>80</v>
      </c>
      <c r="C29" s="10">
        <v>1970287</v>
      </c>
      <c r="D29" s="9" t="s">
        <v>25</v>
      </c>
      <c r="E29" s="10">
        <v>50</v>
      </c>
      <c r="F29" s="10" t="s">
        <v>38</v>
      </c>
      <c r="G29" s="28" t="s">
        <v>81</v>
      </c>
      <c r="H29" s="10" t="s">
        <v>89</v>
      </c>
      <c r="I29" s="66">
        <v>1185</v>
      </c>
      <c r="J29" s="66" t="s">
        <v>87</v>
      </c>
      <c r="K29" s="184">
        <v>1065</v>
      </c>
      <c r="L29" s="223">
        <v>8.2559154929577492</v>
      </c>
    </row>
    <row r="30" spans="1:12" x14ac:dyDescent="0.25">
      <c r="A30" s="20" t="s">
        <v>79</v>
      </c>
      <c r="B30" s="47" t="s">
        <v>80</v>
      </c>
      <c r="C30" s="10">
        <v>1970296</v>
      </c>
      <c r="D30" s="9" t="s">
        <v>25</v>
      </c>
      <c r="E30" s="10">
        <v>50</v>
      </c>
      <c r="F30" s="10" t="s">
        <v>38</v>
      </c>
      <c r="G30" s="28" t="s">
        <v>81</v>
      </c>
      <c r="H30" s="10" t="s">
        <v>90</v>
      </c>
      <c r="I30" s="66">
        <v>1185</v>
      </c>
      <c r="J30" s="66" t="s">
        <v>87</v>
      </c>
      <c r="K30" s="184">
        <v>878.99999999999989</v>
      </c>
      <c r="L30" s="223">
        <v>8.2298634812286693</v>
      </c>
    </row>
    <row r="31" spans="1:12" x14ac:dyDescent="0.25">
      <c r="A31" s="16" t="s">
        <v>12</v>
      </c>
      <c r="B31" s="48" t="s">
        <v>13</v>
      </c>
      <c r="C31" s="10">
        <v>1799496</v>
      </c>
      <c r="D31" s="9" t="s">
        <v>25</v>
      </c>
      <c r="E31" s="10">
        <v>50</v>
      </c>
      <c r="F31" s="10" t="s">
        <v>91</v>
      </c>
      <c r="G31" s="28" t="s">
        <v>92</v>
      </c>
      <c r="H31" s="10" t="s">
        <v>93</v>
      </c>
      <c r="I31" s="66">
        <v>1185</v>
      </c>
      <c r="J31" s="66" t="s">
        <v>94</v>
      </c>
      <c r="K31" s="184">
        <v>720</v>
      </c>
      <c r="L31" s="223">
        <v>8.2483333333333295</v>
      </c>
    </row>
    <row r="32" spans="1:12" x14ac:dyDescent="0.25">
      <c r="A32" s="16" t="s">
        <v>12</v>
      </c>
      <c r="B32" s="48" t="s">
        <v>13</v>
      </c>
      <c r="C32" s="10">
        <v>1834741</v>
      </c>
      <c r="D32" s="9" t="s">
        <v>25</v>
      </c>
      <c r="E32" s="10">
        <v>50</v>
      </c>
      <c r="F32" s="10" t="s">
        <v>91</v>
      </c>
      <c r="G32" s="28" t="s">
        <v>92</v>
      </c>
      <c r="H32" s="10" t="s">
        <v>95</v>
      </c>
      <c r="I32" s="66">
        <v>1185</v>
      </c>
      <c r="J32" s="66" t="s">
        <v>94</v>
      </c>
      <c r="K32" s="184">
        <v>784.99999999999977</v>
      </c>
      <c r="L32" s="223">
        <v>8.2643949044585998</v>
      </c>
    </row>
    <row r="33" spans="1:12" x14ac:dyDescent="0.25">
      <c r="A33" s="16" t="s">
        <v>12</v>
      </c>
      <c r="B33" s="48" t="s">
        <v>13</v>
      </c>
      <c r="C33" s="10">
        <v>2015148</v>
      </c>
      <c r="D33" s="9" t="s">
        <v>25</v>
      </c>
      <c r="E33" s="10">
        <v>50</v>
      </c>
      <c r="F33" s="10" t="s">
        <v>91</v>
      </c>
      <c r="G33" s="28" t="s">
        <v>92</v>
      </c>
      <c r="H33" s="10" t="s">
        <v>96</v>
      </c>
      <c r="I33" s="66">
        <v>1200</v>
      </c>
      <c r="J33" s="66" t="s">
        <v>97</v>
      </c>
      <c r="K33" s="184">
        <v>290.00000000000011</v>
      </c>
      <c r="L33" s="223">
        <v>7.6168517241379297</v>
      </c>
    </row>
    <row r="34" spans="1:12" x14ac:dyDescent="0.25">
      <c r="A34" s="12">
        <v>912</v>
      </c>
      <c r="B34" s="6" t="s">
        <v>98</v>
      </c>
      <c r="C34" s="10">
        <v>1865956</v>
      </c>
      <c r="D34" s="9" t="s">
        <v>25</v>
      </c>
      <c r="E34" s="10">
        <v>50</v>
      </c>
      <c r="F34" s="10" t="s">
        <v>38</v>
      </c>
      <c r="G34" s="28" t="s">
        <v>99</v>
      </c>
      <c r="H34" s="10" t="s">
        <v>100</v>
      </c>
      <c r="I34" s="66">
        <v>1185</v>
      </c>
      <c r="J34" s="66" t="s">
        <v>101</v>
      </c>
      <c r="K34" s="184">
        <v>259</v>
      </c>
      <c r="L34" s="223">
        <v>7.5577220077220097</v>
      </c>
    </row>
    <row r="35" spans="1:12" x14ac:dyDescent="0.25">
      <c r="A35" s="12">
        <v>4912</v>
      </c>
      <c r="B35" s="6" t="s">
        <v>98</v>
      </c>
      <c r="C35" s="10">
        <v>1952623</v>
      </c>
      <c r="D35" s="9" t="s">
        <v>25</v>
      </c>
      <c r="E35" s="10">
        <v>50</v>
      </c>
      <c r="F35" s="10" t="s">
        <v>38</v>
      </c>
      <c r="G35" s="28" t="s">
        <v>102</v>
      </c>
      <c r="H35" s="10" t="s">
        <v>103</v>
      </c>
      <c r="I35" s="66">
        <v>1185</v>
      </c>
      <c r="J35" s="66" t="s">
        <v>104</v>
      </c>
      <c r="K35" s="184">
        <v>502</v>
      </c>
      <c r="L35" s="223">
        <v>7.35916334661355</v>
      </c>
    </row>
    <row r="36" spans="1:12" x14ac:dyDescent="0.25">
      <c r="A36" s="173" t="s">
        <v>105</v>
      </c>
      <c r="B36" s="174" t="s">
        <v>106</v>
      </c>
      <c r="C36" s="10">
        <v>1909647</v>
      </c>
      <c r="D36" s="9" t="s">
        <v>25</v>
      </c>
      <c r="E36" s="10">
        <v>63</v>
      </c>
      <c r="F36" s="10" t="s">
        <v>106</v>
      </c>
      <c r="G36" s="28" t="s">
        <v>105</v>
      </c>
      <c r="H36" s="10" t="s">
        <v>107</v>
      </c>
      <c r="I36" s="66">
        <v>1185</v>
      </c>
      <c r="J36" s="66" t="s">
        <v>108</v>
      </c>
      <c r="K36" s="184">
        <v>551</v>
      </c>
      <c r="L36" s="223">
        <v>8.5220508166969093</v>
      </c>
    </row>
    <row r="37" spans="1:12" x14ac:dyDescent="0.25">
      <c r="A37" s="142" t="s">
        <v>109</v>
      </c>
      <c r="B37" s="143" t="s">
        <v>110</v>
      </c>
      <c r="C37" s="10">
        <v>1979744</v>
      </c>
      <c r="D37" s="9" t="s">
        <v>25</v>
      </c>
      <c r="E37" s="10">
        <v>63</v>
      </c>
      <c r="F37" s="10" t="s">
        <v>111</v>
      </c>
      <c r="G37" s="28" t="s">
        <v>112</v>
      </c>
      <c r="H37" s="10" t="s">
        <v>113</v>
      </c>
      <c r="I37" s="66">
        <v>1185</v>
      </c>
      <c r="J37" s="66" t="s">
        <v>114</v>
      </c>
      <c r="K37" s="184">
        <v>349.99999999999994</v>
      </c>
      <c r="L37" s="223">
        <v>7.7350000000000003</v>
      </c>
    </row>
    <row r="38" spans="1:12" x14ac:dyDescent="0.25">
      <c r="A38" s="142" t="s">
        <v>109</v>
      </c>
      <c r="B38" s="143" t="s">
        <v>110</v>
      </c>
      <c r="C38" s="10">
        <v>1979744</v>
      </c>
      <c r="D38" s="9" t="s">
        <v>25</v>
      </c>
      <c r="E38" s="10">
        <v>63</v>
      </c>
      <c r="F38" s="10" t="s">
        <v>111</v>
      </c>
      <c r="G38" s="28" t="s">
        <v>112</v>
      </c>
      <c r="H38" s="10" t="s">
        <v>115</v>
      </c>
      <c r="I38" s="66">
        <v>1185</v>
      </c>
      <c r="J38" s="66" t="s">
        <v>114</v>
      </c>
      <c r="K38" s="184">
        <v>349</v>
      </c>
      <c r="L38" s="223">
        <v>7.7350000000000003</v>
      </c>
    </row>
    <row r="39" spans="1:12" x14ac:dyDescent="0.25">
      <c r="A39" s="175">
        <v>6981</v>
      </c>
      <c r="B39" s="176" t="s">
        <v>116</v>
      </c>
      <c r="C39" s="10">
        <v>1793838</v>
      </c>
      <c r="D39" s="9" t="s">
        <v>25</v>
      </c>
      <c r="E39" s="10">
        <v>63</v>
      </c>
      <c r="F39" s="10" t="s">
        <v>117</v>
      </c>
      <c r="G39" s="28" t="s">
        <v>118</v>
      </c>
      <c r="H39" s="10" t="s">
        <v>119</v>
      </c>
      <c r="I39" s="66">
        <v>1185</v>
      </c>
      <c r="J39" s="66" t="s">
        <v>120</v>
      </c>
      <c r="K39" s="184">
        <v>567</v>
      </c>
      <c r="L39" s="223">
        <v>8.4547619047619005</v>
      </c>
    </row>
    <row r="40" spans="1:12" x14ac:dyDescent="0.25">
      <c r="A40" s="96" t="s">
        <v>121</v>
      </c>
      <c r="B40" s="97" t="s">
        <v>122</v>
      </c>
      <c r="C40" s="10">
        <v>1947966</v>
      </c>
      <c r="D40" s="9" t="s">
        <v>25</v>
      </c>
      <c r="E40" s="10">
        <v>63</v>
      </c>
      <c r="F40" s="10" t="s">
        <v>123</v>
      </c>
      <c r="G40" s="28" t="s">
        <v>124</v>
      </c>
      <c r="H40" s="10" t="s">
        <v>125</v>
      </c>
      <c r="I40" s="66">
        <v>1185</v>
      </c>
      <c r="J40" s="66" t="s">
        <v>126</v>
      </c>
      <c r="K40" s="184">
        <v>345.00000000000006</v>
      </c>
      <c r="L40" s="223">
        <v>8.9221739130434798</v>
      </c>
    </row>
    <row r="41" spans="1:12" x14ac:dyDescent="0.25">
      <c r="A41" s="126">
        <v>4324</v>
      </c>
      <c r="B41" s="127" t="s">
        <v>127</v>
      </c>
      <c r="C41" s="10">
        <v>1793846</v>
      </c>
      <c r="D41" s="9" t="s">
        <v>25</v>
      </c>
      <c r="E41" s="10">
        <v>63</v>
      </c>
      <c r="F41" s="10" t="s">
        <v>123</v>
      </c>
      <c r="G41" s="28" t="s">
        <v>128</v>
      </c>
      <c r="H41" s="10" t="s">
        <v>129</v>
      </c>
      <c r="I41" s="66">
        <v>1185</v>
      </c>
      <c r="J41" s="66" t="s">
        <v>130</v>
      </c>
      <c r="K41" s="184">
        <v>652</v>
      </c>
      <c r="L41" s="223">
        <v>8.5732646932515308</v>
      </c>
    </row>
    <row r="42" spans="1:12" x14ac:dyDescent="0.25">
      <c r="A42" s="126" t="s">
        <v>131</v>
      </c>
      <c r="B42" s="127" t="s">
        <v>132</v>
      </c>
      <c r="C42" s="10">
        <v>1834848</v>
      </c>
      <c r="D42" s="9" t="s">
        <v>25</v>
      </c>
      <c r="E42" s="10">
        <v>63</v>
      </c>
      <c r="F42" s="10" t="s">
        <v>123</v>
      </c>
      <c r="G42" s="28" t="s">
        <v>133</v>
      </c>
      <c r="H42" s="10" t="s">
        <v>134</v>
      </c>
      <c r="I42" s="66">
        <v>1185</v>
      </c>
      <c r="J42" s="66" t="s">
        <v>135</v>
      </c>
      <c r="K42" s="184">
        <v>385</v>
      </c>
      <c r="L42" s="223">
        <v>8.4341558441558409</v>
      </c>
    </row>
    <row r="43" spans="1:12" x14ac:dyDescent="0.25">
      <c r="A43" s="191" t="s">
        <v>136</v>
      </c>
      <c r="B43" s="192" t="s">
        <v>137</v>
      </c>
      <c r="C43" s="10">
        <v>2007420</v>
      </c>
      <c r="D43" s="9" t="s">
        <v>25</v>
      </c>
      <c r="E43" s="10">
        <v>63</v>
      </c>
      <c r="F43" s="10" t="s">
        <v>123</v>
      </c>
      <c r="G43" s="28" t="s">
        <v>136</v>
      </c>
      <c r="H43" s="10" t="s">
        <v>138</v>
      </c>
      <c r="I43" s="66">
        <v>1185</v>
      </c>
      <c r="J43" s="66" t="s">
        <v>139</v>
      </c>
      <c r="K43" s="184">
        <v>153.00000000000003</v>
      </c>
      <c r="L43" s="223">
        <v>8.81666666666667</v>
      </c>
    </row>
    <row r="44" spans="1:12" x14ac:dyDescent="0.25">
      <c r="A44" s="191" t="s">
        <v>136</v>
      </c>
      <c r="B44" s="192" t="s">
        <v>137</v>
      </c>
      <c r="C44" s="10">
        <v>1990608</v>
      </c>
      <c r="D44" s="9" t="s">
        <v>25</v>
      </c>
      <c r="E44" s="10">
        <v>63</v>
      </c>
      <c r="F44" s="10" t="s">
        <v>123</v>
      </c>
      <c r="G44" s="28" t="s">
        <v>136</v>
      </c>
      <c r="H44" s="10" t="s">
        <v>140</v>
      </c>
      <c r="I44" s="66">
        <v>1185</v>
      </c>
      <c r="J44" s="66" t="s">
        <v>139</v>
      </c>
      <c r="K44" s="184">
        <v>737.99999999999977</v>
      </c>
      <c r="L44" s="223">
        <v>8.1850000000000005</v>
      </c>
    </row>
    <row r="45" spans="1:12" x14ac:dyDescent="0.25">
      <c r="A45" s="191" t="s">
        <v>136</v>
      </c>
      <c r="B45" s="192" t="s">
        <v>137</v>
      </c>
      <c r="C45" s="10">
        <v>1990608</v>
      </c>
      <c r="D45" s="9" t="s">
        <v>25</v>
      </c>
      <c r="E45" s="10">
        <v>63</v>
      </c>
      <c r="F45" s="10" t="s">
        <v>123</v>
      </c>
      <c r="G45" s="28" t="s">
        <v>136</v>
      </c>
      <c r="H45" s="10" t="s">
        <v>141</v>
      </c>
      <c r="I45" s="66">
        <v>1185</v>
      </c>
      <c r="J45" s="66" t="s">
        <v>139</v>
      </c>
      <c r="K45" s="184">
        <v>414.00000000000006</v>
      </c>
      <c r="L45" s="223">
        <v>8.1850000000000005</v>
      </c>
    </row>
    <row r="46" spans="1:12" x14ac:dyDescent="0.25">
      <c r="A46" s="124" t="s">
        <v>142</v>
      </c>
      <c r="B46" s="125" t="s">
        <v>143</v>
      </c>
      <c r="C46" s="10">
        <v>1902236</v>
      </c>
      <c r="D46" s="9" t="s">
        <v>25</v>
      </c>
      <c r="E46" s="10">
        <v>63</v>
      </c>
      <c r="F46" s="10" t="s">
        <v>26</v>
      </c>
      <c r="G46" s="28" t="s">
        <v>144</v>
      </c>
      <c r="H46" s="10" t="s">
        <v>145</v>
      </c>
      <c r="I46" s="66">
        <v>1185</v>
      </c>
      <c r="J46" s="66" t="s">
        <v>146</v>
      </c>
      <c r="K46" s="184">
        <v>1119</v>
      </c>
      <c r="L46" s="223">
        <v>8.4829758713136698</v>
      </c>
    </row>
    <row r="47" spans="1:12" x14ac:dyDescent="0.25">
      <c r="A47" s="88" t="s">
        <v>147</v>
      </c>
      <c r="B47" s="89" t="s">
        <v>148</v>
      </c>
      <c r="C47" s="10">
        <v>1793611</v>
      </c>
      <c r="D47" s="9" t="s">
        <v>25</v>
      </c>
      <c r="E47" s="10">
        <v>63</v>
      </c>
      <c r="F47" s="10" t="s">
        <v>26</v>
      </c>
      <c r="G47" s="28" t="s">
        <v>149</v>
      </c>
      <c r="H47" s="10" t="s">
        <v>150</v>
      </c>
      <c r="I47" s="66">
        <v>1185</v>
      </c>
      <c r="J47" s="66" t="s">
        <v>151</v>
      </c>
      <c r="K47" s="184">
        <v>260.99999999999994</v>
      </c>
      <c r="L47" s="223">
        <v>8.8902298850574706</v>
      </c>
    </row>
    <row r="48" spans="1:12" x14ac:dyDescent="0.25">
      <c r="A48" s="82" t="s">
        <v>152</v>
      </c>
      <c r="B48" s="83" t="s">
        <v>153</v>
      </c>
      <c r="C48" s="10">
        <v>1928645</v>
      </c>
      <c r="D48" s="9" t="s">
        <v>25</v>
      </c>
      <c r="E48" s="10">
        <v>63</v>
      </c>
      <c r="F48" s="10" t="s">
        <v>32</v>
      </c>
      <c r="G48" s="28" t="s">
        <v>154</v>
      </c>
      <c r="H48" s="10" t="s">
        <v>155</v>
      </c>
      <c r="I48" s="66">
        <v>1185</v>
      </c>
      <c r="J48" s="66" t="s">
        <v>156</v>
      </c>
      <c r="K48" s="184">
        <v>453</v>
      </c>
      <c r="L48" s="223">
        <v>9.0893708609271506</v>
      </c>
    </row>
    <row r="49" spans="1:12" x14ac:dyDescent="0.25">
      <c r="A49" s="82" t="s">
        <v>152</v>
      </c>
      <c r="B49" s="83" t="s">
        <v>153</v>
      </c>
      <c r="C49" s="10">
        <v>2007068</v>
      </c>
      <c r="D49" s="9" t="s">
        <v>25</v>
      </c>
      <c r="E49" s="10">
        <v>63</v>
      </c>
      <c r="F49" s="10" t="s">
        <v>32</v>
      </c>
      <c r="G49" s="28" t="s">
        <v>154</v>
      </c>
      <c r="H49" s="10" t="s">
        <v>157</v>
      </c>
      <c r="I49" s="66">
        <v>1185</v>
      </c>
      <c r="J49" s="66" t="s">
        <v>158</v>
      </c>
      <c r="K49" s="184">
        <v>177</v>
      </c>
      <c r="L49" s="223">
        <v>9.7214793898305096</v>
      </c>
    </row>
    <row r="50" spans="1:12" x14ac:dyDescent="0.25">
      <c r="A50" s="161">
        <v>4688</v>
      </c>
      <c r="B50" s="162" t="s">
        <v>159</v>
      </c>
      <c r="C50" s="10">
        <v>1859113</v>
      </c>
      <c r="D50" s="9" t="s">
        <v>25</v>
      </c>
      <c r="E50" s="10">
        <v>63</v>
      </c>
      <c r="F50" s="10" t="s">
        <v>32</v>
      </c>
      <c r="G50" s="28" t="s">
        <v>160</v>
      </c>
      <c r="H50" s="10" t="s">
        <v>161</v>
      </c>
      <c r="I50" s="66">
        <v>1185</v>
      </c>
      <c r="J50" s="66" t="s">
        <v>162</v>
      </c>
      <c r="K50" s="184">
        <v>271</v>
      </c>
      <c r="L50" s="223">
        <v>8.6333948339483406</v>
      </c>
    </row>
    <row r="51" spans="1:12" x14ac:dyDescent="0.25">
      <c r="A51" s="106" t="s">
        <v>163</v>
      </c>
      <c r="B51" s="107" t="s">
        <v>164</v>
      </c>
      <c r="C51" s="10">
        <v>1793733</v>
      </c>
      <c r="D51" s="9" t="s">
        <v>25</v>
      </c>
      <c r="E51" s="10">
        <v>63</v>
      </c>
      <c r="F51" s="10" t="s">
        <v>38</v>
      </c>
      <c r="G51" s="28" t="s">
        <v>165</v>
      </c>
      <c r="H51" s="10" t="s">
        <v>166</v>
      </c>
      <c r="I51" s="66">
        <v>1202</v>
      </c>
      <c r="J51" s="66" t="s">
        <v>167</v>
      </c>
      <c r="K51" s="184">
        <v>790.99999999999977</v>
      </c>
      <c r="L51" s="223">
        <v>8.7995339625697593</v>
      </c>
    </row>
    <row r="52" spans="1:12" x14ac:dyDescent="0.25">
      <c r="A52" s="210" t="s">
        <v>168</v>
      </c>
      <c r="B52" s="211" t="s">
        <v>169</v>
      </c>
      <c r="C52" s="10">
        <v>2015511</v>
      </c>
      <c r="D52" s="9" t="s">
        <v>25</v>
      </c>
      <c r="E52" s="10">
        <v>63</v>
      </c>
      <c r="F52" s="10" t="s">
        <v>38</v>
      </c>
      <c r="G52" s="28" t="s">
        <v>170</v>
      </c>
      <c r="H52" s="10" t="s">
        <v>171</v>
      </c>
      <c r="I52" s="66">
        <v>1185</v>
      </c>
      <c r="J52" s="66" t="s">
        <v>172</v>
      </c>
      <c r="K52" s="184">
        <v>189.99999999999994</v>
      </c>
      <c r="L52" s="223">
        <v>8.3384210526315794</v>
      </c>
    </row>
    <row r="53" spans="1:12" x14ac:dyDescent="0.25">
      <c r="A53" s="98" t="s">
        <v>173</v>
      </c>
      <c r="B53" s="99" t="s">
        <v>174</v>
      </c>
      <c r="C53" s="10">
        <v>2015550</v>
      </c>
      <c r="D53" s="9" t="s">
        <v>25</v>
      </c>
      <c r="E53" s="10">
        <v>63</v>
      </c>
      <c r="F53" s="10" t="s">
        <v>38</v>
      </c>
      <c r="G53" s="28" t="s">
        <v>175</v>
      </c>
      <c r="H53" s="10" t="s">
        <v>176</v>
      </c>
      <c r="I53" s="66">
        <v>1185</v>
      </c>
      <c r="J53" s="66" t="s">
        <v>177</v>
      </c>
      <c r="K53" s="184">
        <v>375.00000000000006</v>
      </c>
      <c r="L53" s="223">
        <v>8.4987999999999992</v>
      </c>
    </row>
    <row r="54" spans="1:12" x14ac:dyDescent="0.25">
      <c r="A54" s="15">
        <v>7750</v>
      </c>
      <c r="B54" s="51" t="s">
        <v>178</v>
      </c>
      <c r="C54" s="10">
        <v>1872579</v>
      </c>
      <c r="D54" s="9" t="s">
        <v>25</v>
      </c>
      <c r="E54" s="10">
        <v>63</v>
      </c>
      <c r="F54" s="10" t="s">
        <v>38</v>
      </c>
      <c r="G54" s="28" t="s">
        <v>179</v>
      </c>
      <c r="H54" s="10" t="s">
        <v>180</v>
      </c>
      <c r="I54" s="66">
        <v>1185</v>
      </c>
      <c r="J54" s="66" t="s">
        <v>181</v>
      </c>
      <c r="K54" s="184">
        <v>802</v>
      </c>
      <c r="L54" s="223">
        <v>9.0584788029925196</v>
      </c>
    </row>
    <row r="55" spans="1:12" x14ac:dyDescent="0.25">
      <c r="A55" s="15" t="s">
        <v>182</v>
      </c>
      <c r="B55" s="51" t="s">
        <v>183</v>
      </c>
      <c r="C55" s="10">
        <v>2022608</v>
      </c>
      <c r="D55" s="9" t="s">
        <v>25</v>
      </c>
      <c r="E55" s="10">
        <v>63</v>
      </c>
      <c r="F55" s="10" t="s">
        <v>38</v>
      </c>
      <c r="G55" s="28" t="s">
        <v>184</v>
      </c>
      <c r="H55" s="10" t="s">
        <v>185</v>
      </c>
      <c r="I55" s="66">
        <v>1185</v>
      </c>
      <c r="J55" s="66" t="s">
        <v>186</v>
      </c>
      <c r="K55" s="184">
        <v>267</v>
      </c>
      <c r="L55" s="223">
        <v>8.9095505617977508</v>
      </c>
    </row>
    <row r="56" spans="1:12" x14ac:dyDescent="0.25">
      <c r="A56" s="61" t="s">
        <v>187</v>
      </c>
      <c r="B56" s="62" t="s">
        <v>188</v>
      </c>
      <c r="C56" s="10">
        <v>2012517</v>
      </c>
      <c r="D56" s="9" t="s">
        <v>25</v>
      </c>
      <c r="E56" s="10">
        <v>63</v>
      </c>
      <c r="F56" s="10" t="s">
        <v>38</v>
      </c>
      <c r="G56" s="28" t="s">
        <v>189</v>
      </c>
      <c r="H56" s="10" t="s">
        <v>190</v>
      </c>
      <c r="I56" s="66">
        <v>1185</v>
      </c>
      <c r="J56" s="66" t="s">
        <v>191</v>
      </c>
      <c r="K56" s="184">
        <v>310.00000000000006</v>
      </c>
      <c r="L56" s="223">
        <v>8.6093548387096792</v>
      </c>
    </row>
    <row r="57" spans="1:12" x14ac:dyDescent="0.25">
      <c r="A57" s="61" t="s">
        <v>187</v>
      </c>
      <c r="B57" s="62" t="s">
        <v>188</v>
      </c>
      <c r="C57" s="10">
        <v>2015374</v>
      </c>
      <c r="D57" s="76" t="s">
        <v>25</v>
      </c>
      <c r="E57" s="77">
        <v>63</v>
      </c>
      <c r="F57" s="77" t="s">
        <v>38</v>
      </c>
      <c r="G57" s="77" t="s">
        <v>189</v>
      </c>
      <c r="H57" s="77" t="s">
        <v>192</v>
      </c>
      <c r="I57" s="66">
        <v>1185</v>
      </c>
      <c r="J57" s="66" t="s">
        <v>191</v>
      </c>
      <c r="K57" s="184">
        <v>495.00000000000011</v>
      </c>
      <c r="L57" s="223">
        <v>8.5548484848484794</v>
      </c>
    </row>
    <row r="58" spans="1:12" x14ac:dyDescent="0.25">
      <c r="A58" s="116">
        <v>4750</v>
      </c>
      <c r="B58" s="117" t="s">
        <v>193</v>
      </c>
      <c r="C58" s="10">
        <v>1793750</v>
      </c>
      <c r="D58" s="9" t="s">
        <v>25</v>
      </c>
      <c r="E58" s="10">
        <v>63</v>
      </c>
      <c r="F58" s="10" t="s">
        <v>38</v>
      </c>
      <c r="G58" s="28" t="s">
        <v>194</v>
      </c>
      <c r="H58" s="10" t="s">
        <v>195</v>
      </c>
      <c r="I58" s="66">
        <v>1185</v>
      </c>
      <c r="J58" s="66" t="s">
        <v>196</v>
      </c>
      <c r="K58" s="184">
        <v>321</v>
      </c>
      <c r="L58" s="223">
        <v>8.4090654205607507</v>
      </c>
    </row>
    <row r="59" spans="1:12" x14ac:dyDescent="0.25">
      <c r="A59" s="116">
        <v>6750</v>
      </c>
      <c r="B59" s="117" t="s">
        <v>193</v>
      </c>
      <c r="C59" s="10">
        <v>1872578</v>
      </c>
      <c r="D59" s="9" t="s">
        <v>25</v>
      </c>
      <c r="E59" s="10">
        <v>63</v>
      </c>
      <c r="F59" s="10" t="s">
        <v>38</v>
      </c>
      <c r="G59" s="28" t="s">
        <v>197</v>
      </c>
      <c r="H59" s="10" t="s">
        <v>198</v>
      </c>
      <c r="I59" s="66">
        <v>1185</v>
      </c>
      <c r="J59" s="66" t="s">
        <v>199</v>
      </c>
      <c r="K59" s="184">
        <v>1032.9999999999998</v>
      </c>
      <c r="L59" s="223">
        <v>8.8884317521781195</v>
      </c>
    </row>
    <row r="60" spans="1:12" x14ac:dyDescent="0.25">
      <c r="A60" s="116">
        <v>4750</v>
      </c>
      <c r="B60" s="117" t="s">
        <v>193</v>
      </c>
      <c r="C60" s="10">
        <v>1877418</v>
      </c>
      <c r="D60" s="9" t="s">
        <v>25</v>
      </c>
      <c r="E60" s="10">
        <v>63</v>
      </c>
      <c r="F60" s="10" t="s">
        <v>38</v>
      </c>
      <c r="G60" s="28" t="s">
        <v>194</v>
      </c>
      <c r="H60" s="10" t="s">
        <v>200</v>
      </c>
      <c r="I60" s="66">
        <v>1185</v>
      </c>
      <c r="J60" s="66" t="s">
        <v>196</v>
      </c>
      <c r="K60" s="184">
        <v>154.99999999999997</v>
      </c>
      <c r="L60" s="223">
        <v>9.1358064516129005</v>
      </c>
    </row>
    <row r="61" spans="1:12" x14ac:dyDescent="0.25">
      <c r="A61" s="140">
        <v>807</v>
      </c>
      <c r="B61" s="141" t="s">
        <v>201</v>
      </c>
      <c r="C61" s="10">
        <v>2006890</v>
      </c>
      <c r="D61" s="9" t="s">
        <v>25</v>
      </c>
      <c r="E61" s="10">
        <v>63</v>
      </c>
      <c r="F61" s="10" t="s">
        <v>106</v>
      </c>
      <c r="G61" s="28" t="s">
        <v>202</v>
      </c>
      <c r="H61" s="10" t="s">
        <v>203</v>
      </c>
      <c r="I61" s="66">
        <v>1185</v>
      </c>
      <c r="J61" s="66" t="s">
        <v>204</v>
      </c>
      <c r="K61" s="184">
        <v>1580</v>
      </c>
      <c r="L61" s="223">
        <v>8.44526549367089</v>
      </c>
    </row>
    <row r="62" spans="1:12" x14ac:dyDescent="0.25">
      <c r="A62" s="71" t="s">
        <v>205</v>
      </c>
      <c r="B62" s="72" t="s">
        <v>206</v>
      </c>
      <c r="C62" s="10">
        <v>2015091</v>
      </c>
      <c r="D62" s="9" t="s">
        <v>25</v>
      </c>
      <c r="E62" s="10">
        <v>63</v>
      </c>
      <c r="F62" s="10" t="s">
        <v>106</v>
      </c>
      <c r="G62" s="28" t="s">
        <v>207</v>
      </c>
      <c r="H62" s="10" t="s">
        <v>208</v>
      </c>
      <c r="I62" s="66">
        <v>1185</v>
      </c>
      <c r="J62" s="66" t="s">
        <v>209</v>
      </c>
      <c r="K62" s="184">
        <v>499</v>
      </c>
      <c r="L62" s="223">
        <v>9.0810320641282605</v>
      </c>
    </row>
    <row r="63" spans="1:12" x14ac:dyDescent="0.25">
      <c r="A63" s="71" t="s">
        <v>205</v>
      </c>
      <c r="B63" s="72" t="s">
        <v>206</v>
      </c>
      <c r="C63" s="10">
        <v>1952698</v>
      </c>
      <c r="D63" s="9" t="s">
        <v>25</v>
      </c>
      <c r="E63" s="10">
        <v>63</v>
      </c>
      <c r="F63" s="10" t="s">
        <v>106</v>
      </c>
      <c r="G63" s="28" t="s">
        <v>207</v>
      </c>
      <c r="H63" s="10" t="s">
        <v>210</v>
      </c>
      <c r="I63" s="66">
        <v>1185</v>
      </c>
      <c r="J63" s="66" t="s">
        <v>211</v>
      </c>
      <c r="K63" s="184">
        <v>447.99999999999994</v>
      </c>
      <c r="L63" s="223">
        <v>8.4849999999999994</v>
      </c>
    </row>
    <row r="64" spans="1:12" x14ac:dyDescent="0.25">
      <c r="A64" s="71" t="s">
        <v>205</v>
      </c>
      <c r="B64" s="72" t="s">
        <v>206</v>
      </c>
      <c r="C64" s="10">
        <v>1952698</v>
      </c>
      <c r="D64" s="9" t="s">
        <v>25</v>
      </c>
      <c r="E64" s="10">
        <v>63</v>
      </c>
      <c r="F64" s="10" t="s">
        <v>106</v>
      </c>
      <c r="G64" s="28" t="s">
        <v>207</v>
      </c>
      <c r="H64" s="10" t="s">
        <v>212</v>
      </c>
      <c r="I64" s="66">
        <v>1185</v>
      </c>
      <c r="J64" s="66" t="s">
        <v>211</v>
      </c>
      <c r="K64" s="184">
        <v>294</v>
      </c>
      <c r="L64" s="223">
        <v>8.4849999999999994</v>
      </c>
    </row>
    <row r="65" spans="1:12" x14ac:dyDescent="0.25">
      <c r="A65" s="120" t="s">
        <v>213</v>
      </c>
      <c r="B65" s="121" t="s">
        <v>214</v>
      </c>
      <c r="C65" s="10">
        <v>1992353</v>
      </c>
      <c r="D65" s="9" t="s">
        <v>25</v>
      </c>
      <c r="E65" s="10">
        <v>63</v>
      </c>
      <c r="F65" s="10" t="s">
        <v>91</v>
      </c>
      <c r="G65" s="28" t="s">
        <v>215</v>
      </c>
      <c r="H65" s="10" t="s">
        <v>216</v>
      </c>
      <c r="I65" s="66">
        <v>1185</v>
      </c>
      <c r="J65" s="66" t="s">
        <v>217</v>
      </c>
      <c r="K65" s="184">
        <v>399.00000000000006</v>
      </c>
      <c r="L65" s="223">
        <v>8.5484962406014997</v>
      </c>
    </row>
    <row r="66" spans="1:12" x14ac:dyDescent="0.25">
      <c r="A66" s="120" t="s">
        <v>213</v>
      </c>
      <c r="B66" s="121" t="s">
        <v>214</v>
      </c>
      <c r="C66" s="10">
        <v>1967840</v>
      </c>
      <c r="D66" s="9" t="s">
        <v>25</v>
      </c>
      <c r="E66" s="10">
        <v>63</v>
      </c>
      <c r="F66" s="10" t="s">
        <v>91</v>
      </c>
      <c r="G66" s="28" t="s">
        <v>215</v>
      </c>
      <c r="H66" s="10" t="s">
        <v>218</v>
      </c>
      <c r="I66" s="66">
        <v>1185</v>
      </c>
      <c r="J66" s="66" t="s">
        <v>217</v>
      </c>
      <c r="K66" s="184">
        <v>307</v>
      </c>
      <c r="L66" s="223">
        <v>8.4849999999999994</v>
      </c>
    </row>
    <row r="67" spans="1:12" x14ac:dyDescent="0.25">
      <c r="A67" s="120" t="s">
        <v>213</v>
      </c>
      <c r="B67" s="121" t="s">
        <v>214</v>
      </c>
      <c r="C67" s="10">
        <v>1967840</v>
      </c>
      <c r="D67" s="9" t="s">
        <v>25</v>
      </c>
      <c r="E67" s="10">
        <v>63</v>
      </c>
      <c r="F67" s="10" t="s">
        <v>91</v>
      </c>
      <c r="G67" s="28" t="s">
        <v>215</v>
      </c>
      <c r="H67" s="10" t="s">
        <v>219</v>
      </c>
      <c r="I67" s="66">
        <v>1185</v>
      </c>
      <c r="J67" s="66" t="s">
        <v>217</v>
      </c>
      <c r="K67" s="184">
        <v>330</v>
      </c>
      <c r="L67" s="223">
        <v>8.4849999999999994</v>
      </c>
    </row>
    <row r="68" spans="1:12" x14ac:dyDescent="0.25">
      <c r="A68" s="12" t="s">
        <v>51</v>
      </c>
      <c r="B68" s="6" t="s">
        <v>52</v>
      </c>
      <c r="C68" s="10">
        <v>1834763</v>
      </c>
      <c r="D68" s="9" t="s">
        <v>25</v>
      </c>
      <c r="E68" s="10">
        <v>63</v>
      </c>
      <c r="F68" s="10" t="s">
        <v>38</v>
      </c>
      <c r="G68" s="28" t="s">
        <v>53</v>
      </c>
      <c r="H68" s="10" t="s">
        <v>220</v>
      </c>
      <c r="I68" s="66">
        <v>1185</v>
      </c>
      <c r="J68" s="66" t="s">
        <v>221</v>
      </c>
      <c r="K68" s="184">
        <v>500</v>
      </c>
      <c r="L68" s="223">
        <v>8.7232000000000003</v>
      </c>
    </row>
    <row r="69" spans="1:12" x14ac:dyDescent="0.25">
      <c r="A69" s="12" t="s">
        <v>51</v>
      </c>
      <c r="B69" s="6" t="s">
        <v>52</v>
      </c>
      <c r="C69" s="10">
        <v>1970643</v>
      </c>
      <c r="D69" s="9" t="s">
        <v>25</v>
      </c>
      <c r="E69" s="10">
        <v>63</v>
      </c>
      <c r="F69" s="10" t="s">
        <v>38</v>
      </c>
      <c r="G69" s="28" t="s">
        <v>53</v>
      </c>
      <c r="H69" s="10" t="s">
        <v>222</v>
      </c>
      <c r="I69" s="66">
        <v>1185</v>
      </c>
      <c r="J69" s="66" t="s">
        <v>223</v>
      </c>
      <c r="K69" s="184">
        <v>372.99999999999994</v>
      </c>
      <c r="L69" s="223">
        <v>8.6379356568364596</v>
      </c>
    </row>
    <row r="70" spans="1:12" x14ac:dyDescent="0.25">
      <c r="A70" s="12" t="s">
        <v>51</v>
      </c>
      <c r="B70" s="6" t="s">
        <v>52</v>
      </c>
      <c r="C70" s="10">
        <v>1979681</v>
      </c>
      <c r="D70" s="9" t="s">
        <v>25</v>
      </c>
      <c r="E70" s="10">
        <v>63</v>
      </c>
      <c r="F70" s="10" t="s">
        <v>38</v>
      </c>
      <c r="G70" s="28" t="s">
        <v>53</v>
      </c>
      <c r="H70" s="10" t="s">
        <v>224</v>
      </c>
      <c r="I70" s="66">
        <v>1185</v>
      </c>
      <c r="J70" s="66" t="s">
        <v>55</v>
      </c>
      <c r="K70" s="184">
        <v>183.00000000000003</v>
      </c>
      <c r="L70" s="223">
        <v>8.7467213114754099</v>
      </c>
    </row>
    <row r="71" spans="1:12" x14ac:dyDescent="0.25">
      <c r="A71" s="12" t="s">
        <v>51</v>
      </c>
      <c r="B71" s="6" t="s">
        <v>52</v>
      </c>
      <c r="C71" s="10">
        <v>1990580</v>
      </c>
      <c r="D71" s="9" t="s">
        <v>25</v>
      </c>
      <c r="E71" s="10">
        <v>63</v>
      </c>
      <c r="F71" s="10" t="s">
        <v>38</v>
      </c>
      <c r="G71" s="28" t="s">
        <v>53</v>
      </c>
      <c r="H71" s="10" t="s">
        <v>225</v>
      </c>
      <c r="I71" s="66">
        <v>1185</v>
      </c>
      <c r="J71" s="66" t="s">
        <v>221</v>
      </c>
      <c r="K71" s="184">
        <v>150</v>
      </c>
      <c r="L71" s="223">
        <v>9.3420000000000005</v>
      </c>
    </row>
    <row r="72" spans="1:12" x14ac:dyDescent="0.25">
      <c r="A72" s="12" t="s">
        <v>51</v>
      </c>
      <c r="B72" s="6" t="s">
        <v>52</v>
      </c>
      <c r="C72" s="10">
        <v>1992372</v>
      </c>
      <c r="D72" s="9" t="s">
        <v>25</v>
      </c>
      <c r="E72" s="10">
        <v>63</v>
      </c>
      <c r="F72" s="10" t="s">
        <v>38</v>
      </c>
      <c r="G72" s="28" t="s">
        <v>53</v>
      </c>
      <c r="H72" s="10" t="s">
        <v>226</v>
      </c>
      <c r="I72" s="66">
        <v>1185</v>
      </c>
      <c r="J72" s="66" t="s">
        <v>227</v>
      </c>
      <c r="K72" s="184">
        <v>373.99999999999994</v>
      </c>
      <c r="L72" s="223">
        <v>8.4045454545454596</v>
      </c>
    </row>
    <row r="73" spans="1:12" x14ac:dyDescent="0.25">
      <c r="A73" s="12" t="s">
        <v>51</v>
      </c>
      <c r="B73" s="6" t="s">
        <v>52</v>
      </c>
      <c r="C73" s="10">
        <v>2015023</v>
      </c>
      <c r="D73" s="9" t="s">
        <v>25</v>
      </c>
      <c r="E73" s="10">
        <v>63</v>
      </c>
      <c r="F73" s="10" t="s">
        <v>38</v>
      </c>
      <c r="G73" s="28" t="s">
        <v>53</v>
      </c>
      <c r="H73" s="10" t="s">
        <v>228</v>
      </c>
      <c r="I73" s="66">
        <v>1185</v>
      </c>
      <c r="J73" s="66" t="s">
        <v>55</v>
      </c>
      <c r="K73" s="184">
        <v>465.99999999999994</v>
      </c>
      <c r="L73" s="223">
        <v>8.6676800429184606</v>
      </c>
    </row>
    <row r="74" spans="1:12" x14ac:dyDescent="0.25">
      <c r="A74" s="12" t="s">
        <v>51</v>
      </c>
      <c r="B74" s="6" t="s">
        <v>52</v>
      </c>
      <c r="C74" s="10">
        <v>2002287</v>
      </c>
      <c r="D74" s="9" t="s">
        <v>25</v>
      </c>
      <c r="E74" s="10">
        <v>63</v>
      </c>
      <c r="F74" s="10" t="s">
        <v>38</v>
      </c>
      <c r="G74" s="28" t="s">
        <v>53</v>
      </c>
      <c r="H74" s="10" t="s">
        <v>229</v>
      </c>
      <c r="I74" s="66">
        <v>1185</v>
      </c>
      <c r="J74" s="66" t="s">
        <v>223</v>
      </c>
      <c r="K74" s="184">
        <v>135</v>
      </c>
      <c r="L74" s="223">
        <v>7.2850000000000001</v>
      </c>
    </row>
    <row r="75" spans="1:12" x14ac:dyDescent="0.25">
      <c r="A75" s="12" t="s">
        <v>51</v>
      </c>
      <c r="B75" s="6" t="s">
        <v>52</v>
      </c>
      <c r="C75" s="10">
        <v>2002287</v>
      </c>
      <c r="D75" s="9" t="s">
        <v>25</v>
      </c>
      <c r="E75" s="10">
        <v>63</v>
      </c>
      <c r="F75" s="10" t="s">
        <v>38</v>
      </c>
      <c r="G75" s="28" t="s">
        <v>53</v>
      </c>
      <c r="H75" s="10" t="s">
        <v>230</v>
      </c>
      <c r="I75" s="66">
        <v>1185</v>
      </c>
      <c r="J75" s="66" t="s">
        <v>223</v>
      </c>
      <c r="K75" s="184">
        <v>300</v>
      </c>
      <c r="L75" s="223">
        <v>7.2850000000000001</v>
      </c>
    </row>
    <row r="76" spans="1:12" x14ac:dyDescent="0.25">
      <c r="A76" s="17">
        <v>4944</v>
      </c>
      <c r="B76" s="7" t="s">
        <v>231</v>
      </c>
      <c r="C76" s="10">
        <v>1793489</v>
      </c>
      <c r="D76" s="9" t="s">
        <v>25</v>
      </c>
      <c r="E76" s="10">
        <v>63</v>
      </c>
      <c r="F76" s="10" t="s">
        <v>91</v>
      </c>
      <c r="G76" s="28" t="s">
        <v>232</v>
      </c>
      <c r="H76" s="10" t="s">
        <v>233</v>
      </c>
      <c r="I76" s="66">
        <v>1185</v>
      </c>
      <c r="J76" s="66" t="s">
        <v>234</v>
      </c>
      <c r="K76" s="184">
        <v>1013.0000000000001</v>
      </c>
      <c r="L76" s="223">
        <v>8.43766041461007</v>
      </c>
    </row>
    <row r="77" spans="1:12" x14ac:dyDescent="0.25">
      <c r="A77" s="18" t="s">
        <v>56</v>
      </c>
      <c r="B77" s="49" t="s">
        <v>57</v>
      </c>
      <c r="C77" s="10">
        <v>2015013</v>
      </c>
      <c r="D77" s="9" t="s">
        <v>25</v>
      </c>
      <c r="E77" s="10">
        <v>63</v>
      </c>
      <c r="F77" s="10" t="s">
        <v>58</v>
      </c>
      <c r="G77" s="28" t="s">
        <v>59</v>
      </c>
      <c r="H77" s="10" t="s">
        <v>235</v>
      </c>
      <c r="I77" s="66">
        <v>1196</v>
      </c>
      <c r="J77" s="66" t="s">
        <v>236</v>
      </c>
      <c r="K77" s="184">
        <v>1509.0000000000002</v>
      </c>
      <c r="L77" s="223">
        <v>9.38751642319993</v>
      </c>
    </row>
    <row r="78" spans="1:12" x14ac:dyDescent="0.25">
      <c r="A78" s="14" t="s">
        <v>237</v>
      </c>
      <c r="B78" s="50" t="s">
        <v>238</v>
      </c>
      <c r="C78" s="10">
        <v>1793442</v>
      </c>
      <c r="D78" s="9" t="s">
        <v>25</v>
      </c>
      <c r="E78" s="10">
        <v>63</v>
      </c>
      <c r="F78" s="10" t="s">
        <v>38</v>
      </c>
      <c r="G78" s="28" t="s">
        <v>237</v>
      </c>
      <c r="H78" s="10" t="s">
        <v>239</v>
      </c>
      <c r="I78" s="66">
        <v>1185</v>
      </c>
      <c r="J78" s="66" t="s">
        <v>240</v>
      </c>
      <c r="K78" s="184">
        <v>601</v>
      </c>
      <c r="L78" s="223">
        <v>9.0852745424292891</v>
      </c>
    </row>
    <row r="79" spans="1:12" x14ac:dyDescent="0.25">
      <c r="A79" s="14" t="s">
        <v>10</v>
      </c>
      <c r="B79" s="50" t="s">
        <v>11</v>
      </c>
      <c r="C79" s="10">
        <v>1827020</v>
      </c>
      <c r="D79" s="9" t="s">
        <v>25</v>
      </c>
      <c r="E79" s="10">
        <v>63</v>
      </c>
      <c r="F79" s="10" t="s">
        <v>38</v>
      </c>
      <c r="G79" s="28" t="s">
        <v>67</v>
      </c>
      <c r="H79" s="10" t="s">
        <v>241</v>
      </c>
      <c r="I79" s="66">
        <v>1185</v>
      </c>
      <c r="J79" s="66" t="s">
        <v>73</v>
      </c>
      <c r="K79" s="184">
        <v>1079.9999999999995</v>
      </c>
      <c r="L79" s="223">
        <v>8.7191666666666698</v>
      </c>
    </row>
    <row r="80" spans="1:12" x14ac:dyDescent="0.25">
      <c r="A80" s="14" t="s">
        <v>10</v>
      </c>
      <c r="B80" s="50" t="s">
        <v>11</v>
      </c>
      <c r="C80" s="10">
        <v>1834718</v>
      </c>
      <c r="D80" s="9" t="s">
        <v>25</v>
      </c>
      <c r="E80" s="10">
        <v>63</v>
      </c>
      <c r="F80" s="10" t="s">
        <v>38</v>
      </c>
      <c r="G80" s="28" t="s">
        <v>67</v>
      </c>
      <c r="H80" s="10" t="s">
        <v>242</v>
      </c>
      <c r="I80" s="66">
        <v>1185</v>
      </c>
      <c r="J80" s="66" t="s">
        <v>73</v>
      </c>
      <c r="K80" s="184">
        <v>452.99999999999989</v>
      </c>
      <c r="L80" s="223">
        <v>8.6241721854304707</v>
      </c>
    </row>
    <row r="81" spans="1:12" x14ac:dyDescent="0.25">
      <c r="A81" s="14" t="s">
        <v>10</v>
      </c>
      <c r="B81" s="50" t="s">
        <v>11</v>
      </c>
      <c r="C81" s="10">
        <v>1842680</v>
      </c>
      <c r="D81" s="9" t="s">
        <v>25</v>
      </c>
      <c r="E81" s="10">
        <v>63</v>
      </c>
      <c r="F81" s="10" t="s">
        <v>38</v>
      </c>
      <c r="G81" s="28" t="s">
        <v>67</v>
      </c>
      <c r="H81" s="10" t="s">
        <v>243</v>
      </c>
      <c r="I81" s="66">
        <v>1185</v>
      </c>
      <c r="J81" s="66" t="s">
        <v>244</v>
      </c>
      <c r="K81" s="184">
        <v>341.00000000000006</v>
      </c>
      <c r="L81" s="223">
        <v>8.7230205278592408</v>
      </c>
    </row>
    <row r="82" spans="1:12" x14ac:dyDescent="0.25">
      <c r="A82" s="14" t="s">
        <v>10</v>
      </c>
      <c r="B82" s="50" t="s">
        <v>11</v>
      </c>
      <c r="C82" s="10">
        <v>1947957</v>
      </c>
      <c r="D82" s="9" t="s">
        <v>25</v>
      </c>
      <c r="E82" s="10">
        <v>63</v>
      </c>
      <c r="F82" s="10" t="s">
        <v>38</v>
      </c>
      <c r="G82" s="28" t="s">
        <v>67</v>
      </c>
      <c r="H82" s="10" t="s">
        <v>245</v>
      </c>
      <c r="I82" s="66">
        <v>1185</v>
      </c>
      <c r="J82" s="66" t="s">
        <v>69</v>
      </c>
      <c r="K82" s="184">
        <v>561.99999999999989</v>
      </c>
      <c r="L82" s="223">
        <v>8.3222419928825602</v>
      </c>
    </row>
    <row r="83" spans="1:12" x14ac:dyDescent="0.25">
      <c r="A83" s="14" t="s">
        <v>10</v>
      </c>
      <c r="B83" s="50" t="s">
        <v>11</v>
      </c>
      <c r="C83" s="10">
        <v>1979670</v>
      </c>
      <c r="D83" s="9" t="s">
        <v>25</v>
      </c>
      <c r="E83" s="10">
        <v>63</v>
      </c>
      <c r="F83" s="10" t="s">
        <v>38</v>
      </c>
      <c r="G83" s="28" t="s">
        <v>67</v>
      </c>
      <c r="H83" s="10" t="s">
        <v>246</v>
      </c>
      <c r="I83" s="66">
        <v>1185</v>
      </c>
      <c r="J83" s="66" t="s">
        <v>69</v>
      </c>
      <c r="K83" s="184">
        <v>183.00000000000003</v>
      </c>
      <c r="L83" s="223">
        <v>8.9139344262295097</v>
      </c>
    </row>
    <row r="84" spans="1:12" x14ac:dyDescent="0.25">
      <c r="A84" s="14" t="s">
        <v>10</v>
      </c>
      <c r="B84" s="50" t="s">
        <v>11</v>
      </c>
      <c r="C84" s="10">
        <v>2007093</v>
      </c>
      <c r="D84" s="9" t="s">
        <v>25</v>
      </c>
      <c r="E84" s="10">
        <v>63</v>
      </c>
      <c r="F84" s="10" t="s">
        <v>38</v>
      </c>
      <c r="G84" s="28" t="s">
        <v>67</v>
      </c>
      <c r="H84" s="10" t="s">
        <v>247</v>
      </c>
      <c r="I84" s="66">
        <v>1185</v>
      </c>
      <c r="J84" s="66" t="s">
        <v>73</v>
      </c>
      <c r="K84" s="184">
        <v>540</v>
      </c>
      <c r="L84" s="223">
        <v>8.7677777777777806</v>
      </c>
    </row>
    <row r="85" spans="1:12" x14ac:dyDescent="0.25">
      <c r="A85" s="14" t="s">
        <v>10</v>
      </c>
      <c r="B85" s="50" t="s">
        <v>11</v>
      </c>
      <c r="C85" s="10">
        <v>2015286</v>
      </c>
      <c r="D85" s="9" t="s">
        <v>25</v>
      </c>
      <c r="E85" s="10">
        <v>63</v>
      </c>
      <c r="F85" s="10" t="s">
        <v>38</v>
      </c>
      <c r="G85" s="28" t="s">
        <v>67</v>
      </c>
      <c r="H85" s="10" t="s">
        <v>248</v>
      </c>
      <c r="I85" s="66">
        <v>1185</v>
      </c>
      <c r="J85" s="66" t="s">
        <v>73</v>
      </c>
      <c r="K85" s="184">
        <v>539</v>
      </c>
      <c r="L85" s="223">
        <v>8.7682745825603003</v>
      </c>
    </row>
    <row r="86" spans="1:12" x14ac:dyDescent="0.25">
      <c r="A86" s="20" t="s">
        <v>79</v>
      </c>
      <c r="B86" s="47" t="s">
        <v>80</v>
      </c>
      <c r="C86" s="10">
        <v>1877471</v>
      </c>
      <c r="D86" s="9" t="s">
        <v>25</v>
      </c>
      <c r="E86" s="10">
        <v>63</v>
      </c>
      <c r="F86" s="10" t="s">
        <v>38</v>
      </c>
      <c r="G86" s="28" t="s">
        <v>81</v>
      </c>
      <c r="H86" s="10" t="s">
        <v>249</v>
      </c>
      <c r="I86" s="66">
        <v>1185</v>
      </c>
      <c r="J86" s="66" t="s">
        <v>250</v>
      </c>
      <c r="K86" s="184">
        <v>395.16000000000008</v>
      </c>
      <c r="L86" s="223">
        <v>8.7318017005769804</v>
      </c>
    </row>
    <row r="87" spans="1:12" x14ac:dyDescent="0.25">
      <c r="A87" s="20" t="s">
        <v>79</v>
      </c>
      <c r="B87" s="47" t="s">
        <v>80</v>
      </c>
      <c r="C87" s="10">
        <v>1885213</v>
      </c>
      <c r="D87" s="9" t="s">
        <v>25</v>
      </c>
      <c r="E87" s="10">
        <v>63</v>
      </c>
      <c r="F87" s="10" t="s">
        <v>38</v>
      </c>
      <c r="G87" s="28" t="s">
        <v>81</v>
      </c>
      <c r="H87" s="10" t="s">
        <v>251</v>
      </c>
      <c r="I87" s="66">
        <v>1185</v>
      </c>
      <c r="J87" s="66" t="s">
        <v>250</v>
      </c>
      <c r="K87" s="184">
        <v>516.00000000000011</v>
      </c>
      <c r="L87" s="223">
        <v>8.7616279069767398</v>
      </c>
    </row>
    <row r="88" spans="1:12" x14ac:dyDescent="0.25">
      <c r="A88" s="16" t="s">
        <v>12</v>
      </c>
      <c r="B88" s="48" t="s">
        <v>13</v>
      </c>
      <c r="C88" s="10">
        <v>1891743</v>
      </c>
      <c r="D88" s="9" t="s">
        <v>25</v>
      </c>
      <c r="E88" s="10">
        <v>63</v>
      </c>
      <c r="F88" s="10" t="s">
        <v>91</v>
      </c>
      <c r="G88" s="28" t="s">
        <v>92</v>
      </c>
      <c r="H88" s="10" t="s">
        <v>252</v>
      </c>
      <c r="I88" s="66">
        <v>1185</v>
      </c>
      <c r="J88" s="66" t="s">
        <v>253</v>
      </c>
      <c r="K88" s="184">
        <v>319</v>
      </c>
      <c r="L88" s="223">
        <v>8.5136363636363601</v>
      </c>
    </row>
    <row r="89" spans="1:12" x14ac:dyDescent="0.25">
      <c r="A89" s="112">
        <v>6936</v>
      </c>
      <c r="B89" s="113" t="s">
        <v>254</v>
      </c>
      <c r="C89" s="10">
        <v>1905380</v>
      </c>
      <c r="D89" s="9" t="s">
        <v>25</v>
      </c>
      <c r="E89" s="10">
        <v>63</v>
      </c>
      <c r="F89" s="10" t="s">
        <v>91</v>
      </c>
      <c r="G89" s="28" t="s">
        <v>255</v>
      </c>
      <c r="H89" s="10" t="s">
        <v>256</v>
      </c>
      <c r="I89" s="66">
        <v>1185</v>
      </c>
      <c r="J89" s="66" t="s">
        <v>257</v>
      </c>
      <c r="K89" s="184">
        <v>191.00000000000003</v>
      </c>
      <c r="L89" s="223">
        <v>8.6107329842931897</v>
      </c>
    </row>
    <row r="90" spans="1:12" x14ac:dyDescent="0.25">
      <c r="A90" s="12">
        <v>912</v>
      </c>
      <c r="B90" s="6" t="s">
        <v>98</v>
      </c>
      <c r="C90" s="10">
        <v>1909243</v>
      </c>
      <c r="D90" s="9" t="s">
        <v>25</v>
      </c>
      <c r="E90" s="10">
        <v>63</v>
      </c>
      <c r="F90" s="10" t="s">
        <v>38</v>
      </c>
      <c r="G90" s="28" t="s">
        <v>99</v>
      </c>
      <c r="H90" s="10" t="s">
        <v>258</v>
      </c>
      <c r="I90" s="66">
        <v>1185</v>
      </c>
      <c r="J90" s="66" t="s">
        <v>259</v>
      </c>
      <c r="K90" s="184">
        <v>864.99999999999989</v>
      </c>
      <c r="L90" s="223">
        <v>8.2563583815028903</v>
      </c>
    </row>
    <row r="91" spans="1:12" x14ac:dyDescent="0.25">
      <c r="A91" s="12">
        <v>912</v>
      </c>
      <c r="B91" s="6" t="s">
        <v>98</v>
      </c>
      <c r="C91" s="10">
        <v>1919034</v>
      </c>
      <c r="D91" s="9" t="s">
        <v>25</v>
      </c>
      <c r="E91" s="10">
        <v>63</v>
      </c>
      <c r="F91" s="10" t="s">
        <v>38</v>
      </c>
      <c r="G91" s="28" t="s">
        <v>99</v>
      </c>
      <c r="H91" s="10" t="s">
        <v>260</v>
      </c>
      <c r="I91" s="66">
        <v>1185</v>
      </c>
      <c r="J91" s="66" t="s">
        <v>259</v>
      </c>
      <c r="K91" s="184">
        <v>1039</v>
      </c>
      <c r="L91" s="223">
        <v>8.2512512030798906</v>
      </c>
    </row>
    <row r="92" spans="1:12" x14ac:dyDescent="0.25">
      <c r="A92" s="12">
        <v>912</v>
      </c>
      <c r="B92" s="6" t="s">
        <v>98</v>
      </c>
      <c r="C92" s="10">
        <v>1919035</v>
      </c>
      <c r="D92" s="9" t="s">
        <v>25</v>
      </c>
      <c r="E92" s="10">
        <v>63</v>
      </c>
      <c r="F92" s="10" t="s">
        <v>38</v>
      </c>
      <c r="G92" s="28" t="s">
        <v>99</v>
      </c>
      <c r="H92" s="10" t="s">
        <v>261</v>
      </c>
      <c r="I92" s="66">
        <v>1185</v>
      </c>
      <c r="J92" s="66" t="s">
        <v>259</v>
      </c>
      <c r="K92" s="184">
        <v>1084</v>
      </c>
      <c r="L92" s="223">
        <v>8.2476014760147596</v>
      </c>
    </row>
    <row r="93" spans="1:12" x14ac:dyDescent="0.25">
      <c r="A93" s="12">
        <v>912</v>
      </c>
      <c r="B93" s="6" t="s">
        <v>98</v>
      </c>
      <c r="C93" s="10">
        <v>1928560</v>
      </c>
      <c r="D93" s="9" t="s">
        <v>25</v>
      </c>
      <c r="E93" s="10">
        <v>63</v>
      </c>
      <c r="F93" s="10" t="s">
        <v>38</v>
      </c>
      <c r="G93" s="28" t="s">
        <v>99</v>
      </c>
      <c r="H93" s="10" t="s">
        <v>262</v>
      </c>
      <c r="I93" s="66">
        <v>1185</v>
      </c>
      <c r="J93" s="66" t="s">
        <v>101</v>
      </c>
      <c r="K93" s="184">
        <v>382.46399999999994</v>
      </c>
      <c r="L93" s="223">
        <v>9.0839106425702791</v>
      </c>
    </row>
    <row r="94" spans="1:12" x14ac:dyDescent="0.25">
      <c r="A94" s="12">
        <v>912</v>
      </c>
      <c r="B94" s="6" t="s">
        <v>98</v>
      </c>
      <c r="C94" s="10">
        <v>2015068</v>
      </c>
      <c r="D94" s="9" t="s">
        <v>25</v>
      </c>
      <c r="E94" s="10">
        <v>63</v>
      </c>
      <c r="F94" s="10" t="s">
        <v>38</v>
      </c>
      <c r="G94" s="28" t="s">
        <v>99</v>
      </c>
      <c r="H94" s="10" t="s">
        <v>263</v>
      </c>
      <c r="I94" s="66">
        <v>1185</v>
      </c>
      <c r="J94" s="66" t="s">
        <v>259</v>
      </c>
      <c r="K94" s="184">
        <v>278.00000000000006</v>
      </c>
      <c r="L94" s="223">
        <v>8.7838129496402892</v>
      </c>
    </row>
    <row r="95" spans="1:12" x14ac:dyDescent="0.25">
      <c r="A95" s="17">
        <v>6880</v>
      </c>
      <c r="B95" s="7" t="s">
        <v>91</v>
      </c>
      <c r="C95" s="10">
        <v>1919442</v>
      </c>
      <c r="D95" s="9" t="s">
        <v>25</v>
      </c>
      <c r="E95" s="10">
        <v>63</v>
      </c>
      <c r="F95" s="10" t="s">
        <v>91</v>
      </c>
      <c r="G95" s="28" t="s">
        <v>264</v>
      </c>
      <c r="H95" s="10" t="s">
        <v>265</v>
      </c>
      <c r="I95" s="66">
        <v>1185</v>
      </c>
      <c r="J95" s="66" t="s">
        <v>266</v>
      </c>
      <c r="K95" s="184">
        <v>890.00000000000011</v>
      </c>
      <c r="L95" s="223">
        <v>8.9786516853932596</v>
      </c>
    </row>
    <row r="96" spans="1:12" x14ac:dyDescent="0.25">
      <c r="A96" s="19" t="s">
        <v>267</v>
      </c>
      <c r="B96" s="52" t="s">
        <v>37</v>
      </c>
      <c r="C96" s="10">
        <v>1793459</v>
      </c>
      <c r="D96" s="9" t="s">
        <v>25</v>
      </c>
      <c r="E96" s="10">
        <v>75</v>
      </c>
      <c r="F96" s="10" t="s">
        <v>38</v>
      </c>
      <c r="G96" s="28" t="s">
        <v>267</v>
      </c>
      <c r="H96" s="10" t="s">
        <v>268</v>
      </c>
      <c r="I96" s="66">
        <v>1185</v>
      </c>
      <c r="J96" s="66" t="s">
        <v>269</v>
      </c>
      <c r="K96" s="184">
        <v>326</v>
      </c>
      <c r="L96" s="223">
        <v>9.9273006134969304</v>
      </c>
    </row>
    <row r="97" spans="1:12" x14ac:dyDescent="0.25">
      <c r="A97" s="90" t="s">
        <v>270</v>
      </c>
      <c r="B97" s="91" t="s">
        <v>271</v>
      </c>
      <c r="C97" s="10">
        <v>1952690</v>
      </c>
      <c r="D97" s="9" t="s">
        <v>25</v>
      </c>
      <c r="E97" s="10">
        <v>75</v>
      </c>
      <c r="F97" s="10" t="s">
        <v>117</v>
      </c>
      <c r="G97" s="28" t="s">
        <v>270</v>
      </c>
      <c r="H97" s="10" t="s">
        <v>272</v>
      </c>
      <c r="I97" s="66">
        <v>1185</v>
      </c>
      <c r="J97" s="66" t="s">
        <v>273</v>
      </c>
      <c r="K97" s="184">
        <v>232.00000000000003</v>
      </c>
      <c r="L97" s="223">
        <v>9.7646551724137893</v>
      </c>
    </row>
    <row r="98" spans="1:12" x14ac:dyDescent="0.25">
      <c r="A98" s="90" t="s">
        <v>270</v>
      </c>
      <c r="B98" s="91" t="s">
        <v>271</v>
      </c>
      <c r="C98" s="10">
        <v>1970660</v>
      </c>
      <c r="D98" s="9" t="s">
        <v>25</v>
      </c>
      <c r="E98" s="10">
        <v>75</v>
      </c>
      <c r="F98" s="10" t="s">
        <v>117</v>
      </c>
      <c r="G98" s="28" t="s">
        <v>270</v>
      </c>
      <c r="H98" s="10" t="s">
        <v>274</v>
      </c>
      <c r="I98" s="66">
        <v>1185</v>
      </c>
      <c r="J98" s="66" t="s">
        <v>273</v>
      </c>
      <c r="K98" s="184">
        <v>185.99999999999997</v>
      </c>
      <c r="L98" s="223">
        <v>9.8596774193548402</v>
      </c>
    </row>
    <row r="99" spans="1:12" x14ac:dyDescent="0.25">
      <c r="A99" s="212" t="s">
        <v>275</v>
      </c>
      <c r="B99" s="213" t="s">
        <v>58</v>
      </c>
      <c r="C99" s="10">
        <v>2015111</v>
      </c>
      <c r="D99" s="9" t="s">
        <v>25</v>
      </c>
      <c r="E99" s="10">
        <v>75</v>
      </c>
      <c r="F99" s="10" t="s">
        <v>58</v>
      </c>
      <c r="G99" s="28" t="s">
        <v>275</v>
      </c>
      <c r="H99" s="10" t="s">
        <v>276</v>
      </c>
      <c r="I99" s="66">
        <v>1185</v>
      </c>
      <c r="J99" s="66" t="s">
        <v>277</v>
      </c>
      <c r="K99" s="184">
        <v>545</v>
      </c>
      <c r="L99" s="223">
        <v>9.7437614678899092</v>
      </c>
    </row>
    <row r="100" spans="1:12" x14ac:dyDescent="0.25">
      <c r="A100" s="132" t="s">
        <v>278</v>
      </c>
      <c r="B100" s="133" t="s">
        <v>279</v>
      </c>
      <c r="C100" s="10">
        <v>1793638</v>
      </c>
      <c r="D100" s="9" t="s">
        <v>25</v>
      </c>
      <c r="E100" s="10">
        <v>75</v>
      </c>
      <c r="F100" s="10" t="s">
        <v>117</v>
      </c>
      <c r="G100" s="28" t="s">
        <v>280</v>
      </c>
      <c r="H100" s="10" t="s">
        <v>281</v>
      </c>
      <c r="I100" s="66">
        <v>1185</v>
      </c>
      <c r="J100" s="66" t="s">
        <v>282</v>
      </c>
      <c r="K100" s="184">
        <v>260.99999999999994</v>
      </c>
      <c r="L100" s="223">
        <v>9.8281609195402293</v>
      </c>
    </row>
    <row r="101" spans="1:12" x14ac:dyDescent="0.25">
      <c r="A101" s="132" t="s">
        <v>283</v>
      </c>
      <c r="B101" s="133" t="s">
        <v>284</v>
      </c>
      <c r="C101" s="10">
        <v>1970659</v>
      </c>
      <c r="D101" s="9" t="s">
        <v>25</v>
      </c>
      <c r="E101" s="10">
        <v>75</v>
      </c>
      <c r="F101" s="10" t="s">
        <v>117</v>
      </c>
      <c r="G101" s="28" t="s">
        <v>283</v>
      </c>
      <c r="H101" s="10" t="s">
        <v>285</v>
      </c>
      <c r="I101" s="66">
        <v>1185</v>
      </c>
      <c r="J101" s="66" t="s">
        <v>286</v>
      </c>
      <c r="K101" s="184">
        <v>132</v>
      </c>
      <c r="L101" s="223">
        <v>9.9045454545454508</v>
      </c>
    </row>
    <row r="102" spans="1:12" x14ac:dyDescent="0.25">
      <c r="A102" s="132" t="s">
        <v>287</v>
      </c>
      <c r="B102" s="133" t="s">
        <v>284</v>
      </c>
      <c r="C102" s="10">
        <v>2022630</v>
      </c>
      <c r="D102" s="9" t="s">
        <v>25</v>
      </c>
      <c r="E102" s="10">
        <v>75</v>
      </c>
      <c r="F102" s="10" t="s">
        <v>117</v>
      </c>
      <c r="G102" s="28" t="s">
        <v>287</v>
      </c>
      <c r="H102" s="10" t="s">
        <v>288</v>
      </c>
      <c r="I102" s="66">
        <v>1185</v>
      </c>
      <c r="J102" s="66" t="s">
        <v>289</v>
      </c>
      <c r="K102" s="184">
        <v>479.00000000000006</v>
      </c>
      <c r="L102" s="223">
        <v>9.6850000000000005</v>
      </c>
    </row>
    <row r="103" spans="1:12" x14ac:dyDescent="0.25">
      <c r="A103" s="132" t="s">
        <v>287</v>
      </c>
      <c r="B103" s="133" t="s">
        <v>284</v>
      </c>
      <c r="C103" s="10">
        <v>2022630</v>
      </c>
      <c r="D103" s="9" t="s">
        <v>25</v>
      </c>
      <c r="E103" s="10">
        <v>75</v>
      </c>
      <c r="F103" s="10" t="s">
        <v>117</v>
      </c>
      <c r="G103" s="28" t="s">
        <v>287</v>
      </c>
      <c r="H103" s="10" t="s">
        <v>290</v>
      </c>
      <c r="I103" s="66">
        <v>1185</v>
      </c>
      <c r="J103" s="66" t="s">
        <v>289</v>
      </c>
      <c r="K103" s="184">
        <v>215</v>
      </c>
      <c r="L103" s="223">
        <v>9.6850000000000005</v>
      </c>
    </row>
    <row r="104" spans="1:12" x14ac:dyDescent="0.25">
      <c r="A104" s="132" t="s">
        <v>287</v>
      </c>
      <c r="B104" s="133" t="s">
        <v>284</v>
      </c>
      <c r="C104" s="10">
        <v>2022630</v>
      </c>
      <c r="D104" s="9" t="s">
        <v>25</v>
      </c>
      <c r="E104" s="10">
        <v>75</v>
      </c>
      <c r="F104" s="10" t="s">
        <v>117</v>
      </c>
      <c r="G104" s="28" t="s">
        <v>287</v>
      </c>
      <c r="H104" s="10" t="s">
        <v>291</v>
      </c>
      <c r="I104" s="66">
        <v>1185</v>
      </c>
      <c r="J104" s="66" t="s">
        <v>289</v>
      </c>
      <c r="K104" s="184">
        <v>308.00000000000006</v>
      </c>
      <c r="L104" s="223">
        <v>9.6850000000000005</v>
      </c>
    </row>
    <row r="105" spans="1:12" x14ac:dyDescent="0.25">
      <c r="A105" s="90" t="s">
        <v>292</v>
      </c>
      <c r="B105" s="91" t="s">
        <v>293</v>
      </c>
      <c r="C105" s="10">
        <v>2015107</v>
      </c>
      <c r="D105" s="9" t="s">
        <v>25</v>
      </c>
      <c r="E105" s="10">
        <v>75</v>
      </c>
      <c r="F105" s="10" t="s">
        <v>117</v>
      </c>
      <c r="G105" s="28" t="s">
        <v>294</v>
      </c>
      <c r="H105" s="10" t="s">
        <v>295</v>
      </c>
      <c r="I105" s="66">
        <v>1185</v>
      </c>
      <c r="J105" s="66" t="s">
        <v>296</v>
      </c>
      <c r="K105" s="184">
        <v>149</v>
      </c>
      <c r="L105" s="223">
        <v>9.2349999999999994</v>
      </c>
    </row>
    <row r="106" spans="1:12" x14ac:dyDescent="0.25">
      <c r="A106" s="90" t="s">
        <v>292</v>
      </c>
      <c r="B106" s="91" t="s">
        <v>293</v>
      </c>
      <c r="C106" s="10">
        <v>2015107</v>
      </c>
      <c r="D106" s="9" t="s">
        <v>25</v>
      </c>
      <c r="E106" s="10">
        <v>75</v>
      </c>
      <c r="F106" s="10" t="s">
        <v>117</v>
      </c>
      <c r="G106" s="28" t="s">
        <v>294</v>
      </c>
      <c r="H106" s="10" t="s">
        <v>297</v>
      </c>
      <c r="I106" s="66">
        <v>1185</v>
      </c>
      <c r="J106" s="66" t="s">
        <v>296</v>
      </c>
      <c r="K106" s="184">
        <v>326</v>
      </c>
      <c r="L106" s="223">
        <v>9.2349999999999994</v>
      </c>
    </row>
    <row r="107" spans="1:12" x14ac:dyDescent="0.25">
      <c r="A107" s="118">
        <v>6996</v>
      </c>
      <c r="B107" s="119" t="s">
        <v>298</v>
      </c>
      <c r="C107" s="10">
        <v>2006952</v>
      </c>
      <c r="D107" s="9" t="s">
        <v>25</v>
      </c>
      <c r="E107" s="10">
        <v>75</v>
      </c>
      <c r="F107" s="10" t="s">
        <v>117</v>
      </c>
      <c r="G107" s="28" t="s">
        <v>299</v>
      </c>
      <c r="H107" s="10" t="s">
        <v>300</v>
      </c>
      <c r="I107" s="66">
        <v>1185</v>
      </c>
      <c r="J107" s="66" t="s">
        <v>301</v>
      </c>
      <c r="K107" s="184">
        <v>481.99999999999994</v>
      </c>
      <c r="L107" s="223">
        <v>9.7450622406639003</v>
      </c>
    </row>
    <row r="108" spans="1:12" x14ac:dyDescent="0.25">
      <c r="A108" s="96" t="s">
        <v>121</v>
      </c>
      <c r="B108" s="97" t="s">
        <v>122</v>
      </c>
      <c r="C108" s="10">
        <v>1872310</v>
      </c>
      <c r="D108" s="9" t="s">
        <v>25</v>
      </c>
      <c r="E108" s="10">
        <v>75</v>
      </c>
      <c r="F108" s="10" t="s">
        <v>123</v>
      </c>
      <c r="G108" s="28" t="s">
        <v>124</v>
      </c>
      <c r="H108" s="10" t="s">
        <v>302</v>
      </c>
      <c r="I108" s="66">
        <v>1185</v>
      </c>
      <c r="J108" s="66" t="s">
        <v>303</v>
      </c>
      <c r="K108" s="184">
        <v>191.99999999999997</v>
      </c>
      <c r="L108" s="223">
        <v>10.121874999999999</v>
      </c>
    </row>
    <row r="109" spans="1:12" x14ac:dyDescent="0.25">
      <c r="A109" s="96" t="s">
        <v>121</v>
      </c>
      <c r="B109" s="97" t="s">
        <v>122</v>
      </c>
      <c r="C109" s="10">
        <v>1947724</v>
      </c>
      <c r="D109" s="9" t="s">
        <v>25</v>
      </c>
      <c r="E109" s="10">
        <v>75</v>
      </c>
      <c r="F109" s="10" t="s">
        <v>123</v>
      </c>
      <c r="G109" s="28" t="s">
        <v>124</v>
      </c>
      <c r="H109" s="10" t="s">
        <v>304</v>
      </c>
      <c r="I109" s="66">
        <v>1185</v>
      </c>
      <c r="J109" s="66" t="s">
        <v>305</v>
      </c>
      <c r="K109" s="184">
        <v>775.47299999999984</v>
      </c>
      <c r="L109" s="223">
        <v>10.1579878989984</v>
      </c>
    </row>
    <row r="110" spans="1:12" x14ac:dyDescent="0.25">
      <c r="A110" s="126" t="s">
        <v>131</v>
      </c>
      <c r="B110" s="127" t="s">
        <v>132</v>
      </c>
      <c r="C110" s="10">
        <v>1872318</v>
      </c>
      <c r="D110" s="9" t="s">
        <v>25</v>
      </c>
      <c r="E110" s="10">
        <v>75</v>
      </c>
      <c r="F110" s="10" t="s">
        <v>123</v>
      </c>
      <c r="G110" s="28" t="s">
        <v>306</v>
      </c>
      <c r="H110" s="10" t="s">
        <v>307</v>
      </c>
      <c r="I110" s="66">
        <v>1185</v>
      </c>
      <c r="J110" s="66" t="s">
        <v>308</v>
      </c>
      <c r="K110" s="184">
        <v>214.99999999999997</v>
      </c>
      <c r="L110" s="223">
        <v>10.1137209302325</v>
      </c>
    </row>
    <row r="111" spans="1:12" x14ac:dyDescent="0.25">
      <c r="A111" s="122" t="s">
        <v>309</v>
      </c>
      <c r="B111" s="123" t="s">
        <v>310</v>
      </c>
      <c r="C111" s="10">
        <v>1793501</v>
      </c>
      <c r="D111" s="9" t="s">
        <v>25</v>
      </c>
      <c r="E111" s="10">
        <v>75</v>
      </c>
      <c r="F111" s="10" t="s">
        <v>26</v>
      </c>
      <c r="G111" s="28" t="s">
        <v>311</v>
      </c>
      <c r="H111" s="10" t="s">
        <v>312</v>
      </c>
      <c r="I111" s="66">
        <v>1185</v>
      </c>
      <c r="J111" s="66" t="s">
        <v>313</v>
      </c>
      <c r="K111" s="184">
        <v>1309.0000000000002</v>
      </c>
      <c r="L111" s="223">
        <v>9.5983116883116892</v>
      </c>
    </row>
    <row r="112" spans="1:12" x14ac:dyDescent="0.25">
      <c r="A112" s="122" t="s">
        <v>314</v>
      </c>
      <c r="B112" s="123" t="s">
        <v>315</v>
      </c>
      <c r="C112" s="10">
        <v>2015093</v>
      </c>
      <c r="D112" s="9" t="s">
        <v>25</v>
      </c>
      <c r="E112" s="10">
        <v>75</v>
      </c>
      <c r="F112" s="10" t="s">
        <v>26</v>
      </c>
      <c r="G112" s="28" t="s">
        <v>314</v>
      </c>
      <c r="H112" s="10" t="s">
        <v>316</v>
      </c>
      <c r="I112" s="66">
        <v>1185</v>
      </c>
      <c r="J112" s="66" t="s">
        <v>317</v>
      </c>
      <c r="K112" s="184">
        <v>210.99999999999994</v>
      </c>
      <c r="L112" s="223">
        <v>10.2011848341232</v>
      </c>
    </row>
    <row r="113" spans="1:12" x14ac:dyDescent="0.25">
      <c r="A113" s="214">
        <v>1522</v>
      </c>
      <c r="B113" s="215" t="s">
        <v>318</v>
      </c>
      <c r="C113" s="10">
        <v>2015110</v>
      </c>
      <c r="D113" s="9" t="s">
        <v>25</v>
      </c>
      <c r="E113" s="10">
        <v>75</v>
      </c>
      <c r="F113" s="10" t="s">
        <v>26</v>
      </c>
      <c r="G113" s="28" t="s">
        <v>319</v>
      </c>
      <c r="H113" s="10" t="s">
        <v>320</v>
      </c>
      <c r="I113" s="66">
        <v>1185</v>
      </c>
      <c r="J113" s="66" t="s">
        <v>321</v>
      </c>
      <c r="K113" s="184">
        <v>335.99999999999994</v>
      </c>
      <c r="L113" s="223">
        <v>9.8107142857142904</v>
      </c>
    </row>
    <row r="114" spans="1:12" x14ac:dyDescent="0.25">
      <c r="A114" s="155" t="s">
        <v>23</v>
      </c>
      <c r="B114" s="156" t="s">
        <v>24</v>
      </c>
      <c r="C114" s="10">
        <v>1990632</v>
      </c>
      <c r="D114" s="9" t="s">
        <v>25</v>
      </c>
      <c r="E114" s="10">
        <v>75</v>
      </c>
      <c r="F114" s="10" t="s">
        <v>26</v>
      </c>
      <c r="G114" s="28" t="s">
        <v>27</v>
      </c>
      <c r="H114" s="10" t="s">
        <v>322</v>
      </c>
      <c r="I114" s="66">
        <v>1185</v>
      </c>
      <c r="J114" s="66" t="s">
        <v>29</v>
      </c>
      <c r="K114" s="184">
        <v>751.99999999999989</v>
      </c>
      <c r="L114" s="223">
        <v>9.6369680851063801</v>
      </c>
    </row>
    <row r="115" spans="1:12" x14ac:dyDescent="0.25">
      <c r="A115" s="208" t="s">
        <v>323</v>
      </c>
      <c r="B115" s="209" t="s">
        <v>324</v>
      </c>
      <c r="C115" s="10">
        <v>2022582</v>
      </c>
      <c r="D115" s="9" t="s">
        <v>25</v>
      </c>
      <c r="E115" s="10">
        <v>75</v>
      </c>
      <c r="F115" s="10" t="s">
        <v>26</v>
      </c>
      <c r="G115" s="28" t="s">
        <v>325</v>
      </c>
      <c r="H115" s="10" t="s">
        <v>326</v>
      </c>
      <c r="I115" s="66">
        <v>1185</v>
      </c>
      <c r="J115" s="66" t="s">
        <v>327</v>
      </c>
      <c r="K115" s="184">
        <v>177.00000000000003</v>
      </c>
      <c r="L115" s="223">
        <v>9.9401694915254204</v>
      </c>
    </row>
    <row r="116" spans="1:12" x14ac:dyDescent="0.25">
      <c r="A116" s="94" t="s">
        <v>328</v>
      </c>
      <c r="B116" s="95" t="s">
        <v>329</v>
      </c>
      <c r="C116" s="10">
        <v>1793657</v>
      </c>
      <c r="D116" s="9" t="s">
        <v>25</v>
      </c>
      <c r="E116" s="10">
        <v>75</v>
      </c>
      <c r="F116" s="10" t="s">
        <v>26</v>
      </c>
      <c r="G116" s="28" t="s">
        <v>330</v>
      </c>
      <c r="H116" s="10" t="s">
        <v>331</v>
      </c>
      <c r="I116" s="66">
        <v>1185</v>
      </c>
      <c r="J116" s="66" t="s">
        <v>332</v>
      </c>
      <c r="K116" s="184">
        <v>232.00000000000006</v>
      </c>
      <c r="L116" s="223">
        <v>9.8525862068965502</v>
      </c>
    </row>
    <row r="117" spans="1:12" x14ac:dyDescent="0.25">
      <c r="A117" s="124" t="s">
        <v>333</v>
      </c>
      <c r="B117" s="125" t="s">
        <v>334</v>
      </c>
      <c r="C117" s="10">
        <v>1793651</v>
      </c>
      <c r="D117" s="9" t="s">
        <v>25</v>
      </c>
      <c r="E117" s="10">
        <v>75</v>
      </c>
      <c r="F117" s="10" t="s">
        <v>26</v>
      </c>
      <c r="G117" s="28" t="s">
        <v>333</v>
      </c>
      <c r="H117" s="10" t="s">
        <v>335</v>
      </c>
      <c r="I117" s="66">
        <v>1185</v>
      </c>
      <c r="J117" s="66" t="s">
        <v>336</v>
      </c>
      <c r="K117" s="184">
        <v>319.00000000000006</v>
      </c>
      <c r="L117" s="223">
        <v>9.4728840125391809</v>
      </c>
    </row>
    <row r="118" spans="1:12" x14ac:dyDescent="0.25">
      <c r="A118" s="82" t="s">
        <v>152</v>
      </c>
      <c r="B118" s="83" t="s">
        <v>153</v>
      </c>
      <c r="C118" s="10">
        <v>1928631</v>
      </c>
      <c r="D118" s="9" t="s">
        <v>25</v>
      </c>
      <c r="E118" s="10">
        <v>75</v>
      </c>
      <c r="F118" s="10" t="s">
        <v>32</v>
      </c>
      <c r="G118" s="28" t="s">
        <v>154</v>
      </c>
      <c r="H118" s="10" t="s">
        <v>337</v>
      </c>
      <c r="I118" s="66">
        <v>1185</v>
      </c>
      <c r="J118" s="66" t="s">
        <v>338</v>
      </c>
      <c r="K118" s="184">
        <v>551</v>
      </c>
      <c r="L118" s="223">
        <v>10.8218421052631</v>
      </c>
    </row>
    <row r="119" spans="1:12" x14ac:dyDescent="0.25">
      <c r="A119" s="149" t="s">
        <v>339</v>
      </c>
      <c r="B119" s="150" t="s">
        <v>340</v>
      </c>
      <c r="C119" s="10">
        <v>1872311</v>
      </c>
      <c r="D119" s="9" t="s">
        <v>25</v>
      </c>
      <c r="E119" s="10">
        <v>75</v>
      </c>
      <c r="F119" s="10" t="s">
        <v>32</v>
      </c>
      <c r="G119" s="28" t="s">
        <v>341</v>
      </c>
      <c r="H119" s="10" t="s">
        <v>342</v>
      </c>
      <c r="I119" s="66">
        <v>1185</v>
      </c>
      <c r="J119" s="66" t="s">
        <v>343</v>
      </c>
      <c r="K119" s="184">
        <v>221.00000000000003</v>
      </c>
      <c r="L119" s="223">
        <v>9.8730769230769209</v>
      </c>
    </row>
    <row r="120" spans="1:12" x14ac:dyDescent="0.25">
      <c r="A120" s="110" t="s">
        <v>344</v>
      </c>
      <c r="B120" s="111" t="s">
        <v>345</v>
      </c>
      <c r="C120" s="10">
        <v>2015552</v>
      </c>
      <c r="D120" s="9" t="s">
        <v>25</v>
      </c>
      <c r="E120" s="10">
        <v>75</v>
      </c>
      <c r="F120" s="10" t="s">
        <v>32</v>
      </c>
      <c r="G120" s="28" t="s">
        <v>346</v>
      </c>
      <c r="H120" s="10" t="s">
        <v>347</v>
      </c>
      <c r="I120" s="66">
        <v>1185</v>
      </c>
      <c r="J120" s="66" t="s">
        <v>348</v>
      </c>
      <c r="K120" s="184">
        <v>152</v>
      </c>
      <c r="L120" s="223">
        <v>10.022894736842099</v>
      </c>
    </row>
    <row r="121" spans="1:12" x14ac:dyDescent="0.25">
      <c r="A121" s="110" t="s">
        <v>344</v>
      </c>
      <c r="B121" s="111" t="s">
        <v>345</v>
      </c>
      <c r="C121" s="10">
        <v>2022612</v>
      </c>
      <c r="D121" s="76" t="s">
        <v>25</v>
      </c>
      <c r="E121" s="77">
        <v>75</v>
      </c>
      <c r="F121" s="77" t="s">
        <v>32</v>
      </c>
      <c r="G121" s="77" t="s">
        <v>346</v>
      </c>
      <c r="H121" s="77" t="s">
        <v>349</v>
      </c>
      <c r="I121" s="66">
        <v>1185</v>
      </c>
      <c r="J121" s="66" t="s">
        <v>348</v>
      </c>
      <c r="K121" s="184">
        <v>286.99999999999994</v>
      </c>
      <c r="L121" s="223">
        <v>9.8092334494773503</v>
      </c>
    </row>
    <row r="122" spans="1:12" x14ac:dyDescent="0.25">
      <c r="A122" s="193" t="s">
        <v>350</v>
      </c>
      <c r="B122" s="194" t="s">
        <v>351</v>
      </c>
      <c r="C122" s="10">
        <v>1990650</v>
      </c>
      <c r="D122" s="9" t="s">
        <v>25</v>
      </c>
      <c r="E122" s="10">
        <v>75</v>
      </c>
      <c r="F122" s="10" t="s">
        <v>38</v>
      </c>
      <c r="G122" s="28" t="s">
        <v>350</v>
      </c>
      <c r="H122" s="10" t="s">
        <v>352</v>
      </c>
      <c r="I122" s="66">
        <v>1185</v>
      </c>
      <c r="J122" s="66" t="s">
        <v>353</v>
      </c>
      <c r="K122" s="184">
        <v>166.99999999999997</v>
      </c>
      <c r="L122" s="223">
        <v>9.9739520958083805</v>
      </c>
    </row>
    <row r="123" spans="1:12" x14ac:dyDescent="0.25">
      <c r="A123" s="63">
        <v>4708</v>
      </c>
      <c r="B123" s="64" t="s">
        <v>354</v>
      </c>
      <c r="C123" s="10">
        <v>2015506</v>
      </c>
      <c r="D123" s="9" t="s">
        <v>25</v>
      </c>
      <c r="E123" s="10">
        <v>75</v>
      </c>
      <c r="F123" s="10" t="s">
        <v>38</v>
      </c>
      <c r="G123" s="28" t="s">
        <v>355</v>
      </c>
      <c r="H123" s="10" t="s">
        <v>356</v>
      </c>
      <c r="I123" s="66">
        <v>1185</v>
      </c>
      <c r="J123" s="66" t="s">
        <v>357</v>
      </c>
      <c r="K123" s="184">
        <v>267.99999999999994</v>
      </c>
      <c r="L123" s="223">
        <v>9.8007462686567202</v>
      </c>
    </row>
    <row r="124" spans="1:12" x14ac:dyDescent="0.25">
      <c r="A124" s="169" t="s">
        <v>358</v>
      </c>
      <c r="B124" s="170" t="s">
        <v>359</v>
      </c>
      <c r="C124" s="10">
        <v>1872302</v>
      </c>
      <c r="D124" s="9" t="s">
        <v>25</v>
      </c>
      <c r="E124" s="10">
        <v>75</v>
      </c>
      <c r="F124" s="10" t="s">
        <v>38</v>
      </c>
      <c r="G124" s="28" t="s">
        <v>360</v>
      </c>
      <c r="H124" s="10" t="s">
        <v>361</v>
      </c>
      <c r="I124" s="66">
        <v>1185</v>
      </c>
      <c r="J124" s="66" t="s">
        <v>362</v>
      </c>
      <c r="K124" s="184">
        <v>210</v>
      </c>
      <c r="L124" s="223">
        <v>10.041428571428501</v>
      </c>
    </row>
    <row r="125" spans="1:12" x14ac:dyDescent="0.25">
      <c r="A125" s="98" t="s">
        <v>173</v>
      </c>
      <c r="B125" s="99" t="s">
        <v>174</v>
      </c>
      <c r="C125" s="10">
        <v>1842531</v>
      </c>
      <c r="D125" s="9" t="s">
        <v>25</v>
      </c>
      <c r="E125" s="10">
        <v>75</v>
      </c>
      <c r="F125" s="10" t="s">
        <v>38</v>
      </c>
      <c r="G125" s="28" t="s">
        <v>175</v>
      </c>
      <c r="H125" s="10" t="s">
        <v>363</v>
      </c>
      <c r="I125" s="66">
        <v>1185</v>
      </c>
      <c r="J125" s="66" t="s">
        <v>364</v>
      </c>
      <c r="K125" s="184">
        <v>533.00099999999998</v>
      </c>
      <c r="L125" s="223">
        <v>9.7480863075303805</v>
      </c>
    </row>
    <row r="126" spans="1:12" x14ac:dyDescent="0.25">
      <c r="A126" s="114" t="s">
        <v>365</v>
      </c>
      <c r="B126" s="115" t="s">
        <v>366</v>
      </c>
      <c r="C126" s="10">
        <v>1885288</v>
      </c>
      <c r="D126" s="9" t="s">
        <v>25</v>
      </c>
      <c r="E126" s="10">
        <v>75</v>
      </c>
      <c r="F126" s="10" t="s">
        <v>38</v>
      </c>
      <c r="G126" s="28" t="s">
        <v>367</v>
      </c>
      <c r="H126" s="10" t="s">
        <v>368</v>
      </c>
      <c r="I126" s="66">
        <v>1185</v>
      </c>
      <c r="J126" s="66" t="s">
        <v>369</v>
      </c>
      <c r="K126" s="184">
        <v>205.99999999999997</v>
      </c>
      <c r="L126" s="223">
        <v>9.8820388349514605</v>
      </c>
    </row>
    <row r="127" spans="1:12" x14ac:dyDescent="0.25">
      <c r="A127" s="13" t="s">
        <v>8</v>
      </c>
      <c r="B127" s="46" t="s">
        <v>9</v>
      </c>
      <c r="C127" s="10">
        <v>2015002</v>
      </c>
      <c r="D127" s="9" t="s">
        <v>25</v>
      </c>
      <c r="E127" s="10">
        <v>75</v>
      </c>
      <c r="F127" s="10" t="s">
        <v>38</v>
      </c>
      <c r="G127" s="28" t="s">
        <v>370</v>
      </c>
      <c r="H127" s="10" t="s">
        <v>371</v>
      </c>
      <c r="I127" s="66">
        <v>1185</v>
      </c>
      <c r="J127" s="66" t="s">
        <v>372</v>
      </c>
      <c r="K127" s="184">
        <v>446</v>
      </c>
      <c r="L127" s="223">
        <v>11.671727382286999</v>
      </c>
    </row>
    <row r="128" spans="1:12" x14ac:dyDescent="0.25">
      <c r="A128" s="80" t="s">
        <v>373</v>
      </c>
      <c r="B128" s="81" t="s">
        <v>374</v>
      </c>
      <c r="C128" s="10">
        <v>2012112</v>
      </c>
      <c r="D128" s="9" t="s">
        <v>25</v>
      </c>
      <c r="E128" s="10">
        <v>75</v>
      </c>
      <c r="F128" s="10" t="s">
        <v>38</v>
      </c>
      <c r="G128" s="28" t="s">
        <v>375</v>
      </c>
      <c r="H128" s="10" t="s">
        <v>376</v>
      </c>
      <c r="I128" s="66">
        <v>1185</v>
      </c>
      <c r="J128" s="66" t="s">
        <v>377</v>
      </c>
      <c r="K128" s="184">
        <v>603.04999999999984</v>
      </c>
      <c r="L128" s="223">
        <v>9.8963589669181697</v>
      </c>
    </row>
    <row r="129" spans="1:12" x14ac:dyDescent="0.25">
      <c r="A129" s="80" t="s">
        <v>373</v>
      </c>
      <c r="B129" s="81" t="s">
        <v>374</v>
      </c>
      <c r="C129" s="10">
        <v>2015079</v>
      </c>
      <c r="D129" s="9" t="s">
        <v>25</v>
      </c>
      <c r="E129" s="10">
        <v>75</v>
      </c>
      <c r="F129" s="10" t="s">
        <v>38</v>
      </c>
      <c r="G129" s="28" t="s">
        <v>375</v>
      </c>
      <c r="H129" s="10" t="s">
        <v>378</v>
      </c>
      <c r="I129" s="66">
        <v>1185</v>
      </c>
      <c r="J129" s="66" t="s">
        <v>377</v>
      </c>
      <c r="K129" s="184">
        <v>262.99999999999994</v>
      </c>
      <c r="L129" s="223">
        <v>10.706653992395401</v>
      </c>
    </row>
    <row r="130" spans="1:12" x14ac:dyDescent="0.25">
      <c r="A130" s="80" t="s">
        <v>373</v>
      </c>
      <c r="B130" s="81" t="s">
        <v>374</v>
      </c>
      <c r="C130" s="10">
        <v>2015401</v>
      </c>
      <c r="D130" s="9" t="s">
        <v>25</v>
      </c>
      <c r="E130" s="10">
        <v>75</v>
      </c>
      <c r="F130" s="10" t="s">
        <v>38</v>
      </c>
      <c r="G130" s="28" t="s">
        <v>375</v>
      </c>
      <c r="H130" s="10" t="s">
        <v>379</v>
      </c>
      <c r="I130" s="66">
        <v>1185</v>
      </c>
      <c r="J130" s="66" t="s">
        <v>377</v>
      </c>
      <c r="K130" s="184">
        <v>316.99999999999994</v>
      </c>
      <c r="L130" s="223">
        <v>10.044952681388001</v>
      </c>
    </row>
    <row r="131" spans="1:12" x14ac:dyDescent="0.25">
      <c r="A131" s="54" t="s">
        <v>380</v>
      </c>
      <c r="B131" s="55" t="s">
        <v>381</v>
      </c>
      <c r="C131" s="10">
        <v>2015365</v>
      </c>
      <c r="D131" s="9" t="s">
        <v>25</v>
      </c>
      <c r="E131" s="10">
        <v>75</v>
      </c>
      <c r="F131" s="10" t="s">
        <v>38</v>
      </c>
      <c r="G131" s="28" t="s">
        <v>382</v>
      </c>
      <c r="H131" s="10" t="s">
        <v>383</v>
      </c>
      <c r="I131" s="66">
        <v>1185</v>
      </c>
      <c r="J131" s="66" t="s">
        <v>384</v>
      </c>
      <c r="K131" s="184">
        <v>294.99999999999994</v>
      </c>
      <c r="L131" s="223">
        <v>10.5996440677966</v>
      </c>
    </row>
    <row r="132" spans="1:12" x14ac:dyDescent="0.25">
      <c r="A132" s="15">
        <v>7750</v>
      </c>
      <c r="B132" s="51" t="s">
        <v>385</v>
      </c>
      <c r="C132" s="10">
        <v>1827093</v>
      </c>
      <c r="D132" s="9" t="s">
        <v>25</v>
      </c>
      <c r="E132" s="10">
        <v>75</v>
      </c>
      <c r="F132" s="10" t="s">
        <v>38</v>
      </c>
      <c r="G132" s="28" t="s">
        <v>179</v>
      </c>
      <c r="H132" s="10" t="s">
        <v>386</v>
      </c>
      <c r="I132" s="66">
        <v>1185</v>
      </c>
      <c r="J132" s="66" t="s">
        <v>387</v>
      </c>
      <c r="K132" s="184">
        <v>274</v>
      </c>
      <c r="L132" s="223">
        <v>10.022992700729899</v>
      </c>
    </row>
    <row r="133" spans="1:12" x14ac:dyDescent="0.25">
      <c r="A133" s="15" t="s">
        <v>182</v>
      </c>
      <c r="B133" s="51" t="s">
        <v>183</v>
      </c>
      <c r="C133" s="10">
        <v>1834560</v>
      </c>
      <c r="D133" s="9" t="s">
        <v>25</v>
      </c>
      <c r="E133" s="10">
        <v>75</v>
      </c>
      <c r="F133" s="10" t="s">
        <v>38</v>
      </c>
      <c r="G133" s="28" t="s">
        <v>184</v>
      </c>
      <c r="H133" s="10" t="s">
        <v>388</v>
      </c>
      <c r="I133" s="66">
        <v>1185</v>
      </c>
      <c r="J133" s="66" t="s">
        <v>389</v>
      </c>
      <c r="K133" s="184">
        <v>491.00000000000011</v>
      </c>
      <c r="L133" s="223">
        <v>9.6807535641547808</v>
      </c>
    </row>
    <row r="134" spans="1:12" x14ac:dyDescent="0.25">
      <c r="A134" s="15" t="s">
        <v>182</v>
      </c>
      <c r="B134" s="51" t="s">
        <v>183</v>
      </c>
      <c r="C134" s="10">
        <v>1885270</v>
      </c>
      <c r="D134" s="9" t="s">
        <v>25</v>
      </c>
      <c r="E134" s="10">
        <v>75</v>
      </c>
      <c r="F134" s="10" t="s">
        <v>38</v>
      </c>
      <c r="G134" s="28" t="s">
        <v>184</v>
      </c>
      <c r="H134" s="10" t="s">
        <v>390</v>
      </c>
      <c r="I134" s="66">
        <v>1185</v>
      </c>
      <c r="J134" s="66" t="s">
        <v>389</v>
      </c>
      <c r="K134" s="184">
        <v>232.00000000000006</v>
      </c>
      <c r="L134" s="223">
        <v>9.8525862068965502</v>
      </c>
    </row>
    <row r="135" spans="1:12" x14ac:dyDescent="0.25">
      <c r="A135" s="61" t="s">
        <v>187</v>
      </c>
      <c r="B135" s="62" t="s">
        <v>188</v>
      </c>
      <c r="C135" s="10">
        <v>1919449</v>
      </c>
      <c r="D135" s="9" t="s">
        <v>25</v>
      </c>
      <c r="E135" s="10">
        <v>75</v>
      </c>
      <c r="F135" s="10" t="s">
        <v>38</v>
      </c>
      <c r="G135" s="28" t="s">
        <v>189</v>
      </c>
      <c r="H135" s="10" t="s">
        <v>391</v>
      </c>
      <c r="I135" s="66">
        <v>1185</v>
      </c>
      <c r="J135" s="66" t="s">
        <v>392</v>
      </c>
      <c r="K135" s="184">
        <v>721.00000000000011</v>
      </c>
      <c r="L135" s="223">
        <v>10.285</v>
      </c>
    </row>
    <row r="136" spans="1:12" x14ac:dyDescent="0.25">
      <c r="A136" s="61" t="s">
        <v>187</v>
      </c>
      <c r="B136" s="62" t="s">
        <v>188</v>
      </c>
      <c r="C136" s="10">
        <v>1919449</v>
      </c>
      <c r="D136" s="9" t="s">
        <v>25</v>
      </c>
      <c r="E136" s="10">
        <v>75</v>
      </c>
      <c r="F136" s="10" t="s">
        <v>38</v>
      </c>
      <c r="G136" s="28" t="s">
        <v>189</v>
      </c>
      <c r="H136" s="10" t="s">
        <v>393</v>
      </c>
      <c r="I136" s="66">
        <v>1185</v>
      </c>
      <c r="J136" s="66" t="s">
        <v>392</v>
      </c>
      <c r="K136" s="184">
        <v>587.00000000000011</v>
      </c>
      <c r="L136" s="223">
        <v>10.285</v>
      </c>
    </row>
    <row r="137" spans="1:12" x14ac:dyDescent="0.25">
      <c r="A137" s="146" t="s">
        <v>394</v>
      </c>
      <c r="B137" s="147" t="s">
        <v>395</v>
      </c>
      <c r="C137" s="10">
        <v>1967522</v>
      </c>
      <c r="D137" s="9" t="s">
        <v>25</v>
      </c>
      <c r="E137" s="10">
        <v>75</v>
      </c>
      <c r="F137" s="10" t="s">
        <v>38</v>
      </c>
      <c r="G137" s="28" t="s">
        <v>396</v>
      </c>
      <c r="H137" s="10" t="s">
        <v>397</v>
      </c>
      <c r="I137" s="66">
        <v>1185</v>
      </c>
      <c r="J137" s="66" t="s">
        <v>398</v>
      </c>
      <c r="K137" s="184">
        <v>110.00000000000001</v>
      </c>
      <c r="L137" s="223">
        <v>10.182727272727201</v>
      </c>
    </row>
    <row r="138" spans="1:12" x14ac:dyDescent="0.25">
      <c r="A138" s="116">
        <v>6750</v>
      </c>
      <c r="B138" s="117" t="s">
        <v>193</v>
      </c>
      <c r="C138" s="10">
        <v>1834846</v>
      </c>
      <c r="D138" s="9" t="s">
        <v>25</v>
      </c>
      <c r="E138" s="10">
        <v>75</v>
      </c>
      <c r="F138" s="10" t="s">
        <v>38</v>
      </c>
      <c r="G138" s="28" t="s">
        <v>197</v>
      </c>
      <c r="H138" s="10" t="s">
        <v>399</v>
      </c>
      <c r="I138" s="66">
        <v>1185</v>
      </c>
      <c r="J138" s="66" t="s">
        <v>199</v>
      </c>
      <c r="K138" s="184">
        <v>219.00000000000006</v>
      </c>
      <c r="L138" s="223">
        <v>10.122602739726</v>
      </c>
    </row>
    <row r="139" spans="1:12" x14ac:dyDescent="0.25">
      <c r="A139" s="116">
        <v>6750</v>
      </c>
      <c r="B139" s="117" t="s">
        <v>193</v>
      </c>
      <c r="C139" s="10">
        <v>1909645</v>
      </c>
      <c r="D139" s="9" t="s">
        <v>25</v>
      </c>
      <c r="E139" s="10">
        <v>75</v>
      </c>
      <c r="F139" s="10" t="s">
        <v>38</v>
      </c>
      <c r="G139" s="28" t="s">
        <v>197</v>
      </c>
      <c r="H139" s="10" t="s">
        <v>400</v>
      </c>
      <c r="I139" s="66">
        <v>1185</v>
      </c>
      <c r="J139" s="66" t="s">
        <v>199</v>
      </c>
      <c r="K139" s="184">
        <v>139</v>
      </c>
      <c r="L139" s="223">
        <v>10.3615107913669</v>
      </c>
    </row>
    <row r="140" spans="1:12" x14ac:dyDescent="0.25">
      <c r="A140" s="116">
        <v>6750</v>
      </c>
      <c r="B140" s="117" t="s">
        <v>193</v>
      </c>
      <c r="C140" s="10">
        <v>2015482</v>
      </c>
      <c r="D140" s="9" t="s">
        <v>25</v>
      </c>
      <c r="E140" s="10">
        <v>75</v>
      </c>
      <c r="F140" s="10" t="s">
        <v>38</v>
      </c>
      <c r="G140" s="28" t="s">
        <v>197</v>
      </c>
      <c r="H140" s="10" t="s">
        <v>401</v>
      </c>
      <c r="I140" s="66">
        <v>1185</v>
      </c>
      <c r="J140" s="66" t="s">
        <v>199</v>
      </c>
      <c r="K140" s="184">
        <v>289.99999999999994</v>
      </c>
      <c r="L140" s="223">
        <v>10.301034482758601</v>
      </c>
    </row>
    <row r="141" spans="1:12" x14ac:dyDescent="0.25">
      <c r="A141" s="140">
        <v>807</v>
      </c>
      <c r="B141" s="141" t="s">
        <v>201</v>
      </c>
      <c r="C141" s="10">
        <v>2015103</v>
      </c>
      <c r="D141" s="9" t="s">
        <v>25</v>
      </c>
      <c r="E141" s="10">
        <v>75</v>
      </c>
      <c r="F141" s="10" t="s">
        <v>106</v>
      </c>
      <c r="G141" s="28" t="s">
        <v>202</v>
      </c>
      <c r="H141" s="10" t="s">
        <v>402</v>
      </c>
      <c r="I141" s="66">
        <v>1185</v>
      </c>
      <c r="J141" s="66" t="s">
        <v>403</v>
      </c>
      <c r="K141" s="184">
        <v>266</v>
      </c>
      <c r="L141" s="223">
        <v>9.8139097744360893</v>
      </c>
    </row>
    <row r="142" spans="1:12" x14ac:dyDescent="0.25">
      <c r="A142" s="159" t="s">
        <v>404</v>
      </c>
      <c r="B142" s="160" t="s">
        <v>405</v>
      </c>
      <c r="C142" s="10">
        <v>1886699</v>
      </c>
      <c r="D142" s="9" t="s">
        <v>25</v>
      </c>
      <c r="E142" s="10">
        <v>75</v>
      </c>
      <c r="F142" s="10" t="s">
        <v>106</v>
      </c>
      <c r="G142" s="28" t="s">
        <v>404</v>
      </c>
      <c r="H142" s="10" t="s">
        <v>406</v>
      </c>
      <c r="I142" s="66">
        <v>1185</v>
      </c>
      <c r="J142" s="66" t="s">
        <v>407</v>
      </c>
      <c r="K142" s="184">
        <v>236.99999999999997</v>
      </c>
      <c r="L142" s="223">
        <v>10.051265822784799</v>
      </c>
    </row>
    <row r="143" spans="1:12" x14ac:dyDescent="0.25">
      <c r="A143" s="195" t="s">
        <v>408</v>
      </c>
      <c r="B143" s="196" t="s">
        <v>409</v>
      </c>
      <c r="C143" s="10">
        <v>1990307</v>
      </c>
      <c r="D143" s="9" t="s">
        <v>25</v>
      </c>
      <c r="E143" s="10">
        <v>75</v>
      </c>
      <c r="F143" s="10" t="s">
        <v>106</v>
      </c>
      <c r="G143" s="28" t="s">
        <v>410</v>
      </c>
      <c r="H143" s="10" t="s">
        <v>411</v>
      </c>
      <c r="I143" s="66">
        <v>1185</v>
      </c>
      <c r="J143" s="66" t="s">
        <v>412</v>
      </c>
      <c r="K143" s="184">
        <v>216</v>
      </c>
      <c r="L143" s="223">
        <v>9.8586111111111094</v>
      </c>
    </row>
    <row r="144" spans="1:12" x14ac:dyDescent="0.25">
      <c r="A144" s="120" t="s">
        <v>213</v>
      </c>
      <c r="B144" s="121" t="s">
        <v>214</v>
      </c>
      <c r="C144" s="10">
        <v>1793613</v>
      </c>
      <c r="D144" s="9" t="s">
        <v>25</v>
      </c>
      <c r="E144" s="10">
        <v>75</v>
      </c>
      <c r="F144" s="10" t="s">
        <v>91</v>
      </c>
      <c r="G144" s="28" t="s">
        <v>215</v>
      </c>
      <c r="H144" s="10" t="s">
        <v>413</v>
      </c>
      <c r="I144" s="66">
        <v>1185</v>
      </c>
      <c r="J144" s="66" t="s">
        <v>414</v>
      </c>
      <c r="K144" s="184">
        <v>1183.0000000000002</v>
      </c>
      <c r="L144" s="223">
        <v>9.7701183431952607</v>
      </c>
    </row>
    <row r="145" spans="1:12" x14ac:dyDescent="0.25">
      <c r="A145" s="12" t="s">
        <v>51</v>
      </c>
      <c r="B145" s="6" t="s">
        <v>52</v>
      </c>
      <c r="C145" s="10">
        <v>1850151</v>
      </c>
      <c r="D145" s="9" t="s">
        <v>25</v>
      </c>
      <c r="E145" s="10">
        <v>75</v>
      </c>
      <c r="F145" s="10" t="s">
        <v>38</v>
      </c>
      <c r="G145" s="28" t="s">
        <v>53</v>
      </c>
      <c r="H145" s="10" t="s">
        <v>415</v>
      </c>
      <c r="I145" s="66">
        <v>1185</v>
      </c>
      <c r="J145" s="66" t="s">
        <v>416</v>
      </c>
      <c r="K145" s="184">
        <v>189.99999999999994</v>
      </c>
      <c r="L145" s="223">
        <v>10.734210526315699</v>
      </c>
    </row>
    <row r="146" spans="1:12" x14ac:dyDescent="0.25">
      <c r="A146" s="12" t="s">
        <v>51</v>
      </c>
      <c r="B146" s="6" t="s">
        <v>52</v>
      </c>
      <c r="C146" s="10">
        <v>1928320</v>
      </c>
      <c r="D146" s="9" t="s">
        <v>25</v>
      </c>
      <c r="E146" s="10">
        <v>75</v>
      </c>
      <c r="F146" s="10" t="s">
        <v>38</v>
      </c>
      <c r="G146" s="28" t="s">
        <v>53</v>
      </c>
      <c r="H146" s="10" t="s">
        <v>417</v>
      </c>
      <c r="I146" s="66">
        <v>1185</v>
      </c>
      <c r="J146" s="66" t="s">
        <v>55</v>
      </c>
      <c r="K146" s="184">
        <v>677</v>
      </c>
      <c r="L146" s="223">
        <v>9.8874446085672094</v>
      </c>
    </row>
    <row r="147" spans="1:12" x14ac:dyDescent="0.25">
      <c r="A147" s="17" t="s">
        <v>418</v>
      </c>
      <c r="B147" s="7" t="s">
        <v>419</v>
      </c>
      <c r="C147" s="10">
        <v>1872507</v>
      </c>
      <c r="D147" s="9" t="s">
        <v>25</v>
      </c>
      <c r="E147" s="10">
        <v>75</v>
      </c>
      <c r="F147" s="10" t="s">
        <v>91</v>
      </c>
      <c r="G147" s="28" t="s">
        <v>232</v>
      </c>
      <c r="H147" s="10" t="s">
        <v>420</v>
      </c>
      <c r="I147" s="66">
        <v>1185</v>
      </c>
      <c r="J147" s="66" t="s">
        <v>421</v>
      </c>
      <c r="K147" s="184">
        <v>190</v>
      </c>
      <c r="L147" s="223">
        <v>9.7142105263157905</v>
      </c>
    </row>
    <row r="148" spans="1:12" x14ac:dyDescent="0.25">
      <c r="A148" s="18">
        <v>6905</v>
      </c>
      <c r="B148" s="49" t="s">
        <v>422</v>
      </c>
      <c r="C148" s="10">
        <v>1793836</v>
      </c>
      <c r="D148" s="9" t="s">
        <v>25</v>
      </c>
      <c r="E148" s="10">
        <v>75</v>
      </c>
      <c r="F148" s="10" t="s">
        <v>58</v>
      </c>
      <c r="G148" s="28" t="s">
        <v>423</v>
      </c>
      <c r="H148" s="10" t="s">
        <v>424</v>
      </c>
      <c r="I148" s="66">
        <v>1185</v>
      </c>
      <c r="J148" s="66" t="s">
        <v>425</v>
      </c>
      <c r="K148" s="184">
        <v>259.99999999999994</v>
      </c>
      <c r="L148" s="223">
        <v>9.9723076923076892</v>
      </c>
    </row>
    <row r="149" spans="1:12" x14ac:dyDescent="0.25">
      <c r="A149" s="212">
        <v>4933</v>
      </c>
      <c r="B149" s="213" t="s">
        <v>422</v>
      </c>
      <c r="C149" s="10">
        <v>2015086</v>
      </c>
      <c r="D149" s="9" t="s">
        <v>25</v>
      </c>
      <c r="E149" s="10">
        <v>75</v>
      </c>
      <c r="F149" s="10" t="s">
        <v>58</v>
      </c>
      <c r="G149" s="28" t="s">
        <v>426</v>
      </c>
      <c r="H149" s="10" t="s">
        <v>427</v>
      </c>
      <c r="I149" s="66">
        <v>1185</v>
      </c>
      <c r="J149" s="66" t="s">
        <v>428</v>
      </c>
      <c r="K149" s="184">
        <v>410.00000000000006</v>
      </c>
      <c r="L149" s="223">
        <v>9.8660975609756107</v>
      </c>
    </row>
    <row r="150" spans="1:12" x14ac:dyDescent="0.25">
      <c r="A150" s="212" t="s">
        <v>429</v>
      </c>
      <c r="B150" s="213" t="s">
        <v>422</v>
      </c>
      <c r="C150" s="10">
        <v>2015483</v>
      </c>
      <c r="D150" s="9" t="s">
        <v>25</v>
      </c>
      <c r="E150" s="10">
        <v>75</v>
      </c>
      <c r="F150" s="10" t="s">
        <v>58</v>
      </c>
      <c r="G150" s="28" t="s">
        <v>429</v>
      </c>
      <c r="H150" s="10" t="s">
        <v>430</v>
      </c>
      <c r="I150" s="66">
        <v>1185</v>
      </c>
      <c r="J150" s="66" t="s">
        <v>431</v>
      </c>
      <c r="K150" s="184">
        <v>545.99999999999989</v>
      </c>
      <c r="L150" s="223">
        <v>9.8434065934065895</v>
      </c>
    </row>
    <row r="151" spans="1:12" x14ac:dyDescent="0.25">
      <c r="A151" s="212" t="s">
        <v>432</v>
      </c>
      <c r="B151" s="213" t="s">
        <v>422</v>
      </c>
      <c r="C151" s="10">
        <v>2015523</v>
      </c>
      <c r="D151" s="9" t="s">
        <v>25</v>
      </c>
      <c r="E151" s="10">
        <v>75</v>
      </c>
      <c r="F151" s="10" t="s">
        <v>58</v>
      </c>
      <c r="G151" s="28" t="s">
        <v>432</v>
      </c>
      <c r="H151" s="10" t="s">
        <v>433</v>
      </c>
      <c r="I151" s="66">
        <v>1185</v>
      </c>
      <c r="J151" s="66" t="s">
        <v>434</v>
      </c>
      <c r="K151" s="184">
        <v>319.99999999999994</v>
      </c>
      <c r="L151" s="223">
        <v>9.5481250000000006</v>
      </c>
    </row>
    <row r="152" spans="1:12" x14ac:dyDescent="0.25">
      <c r="A152" s="212" t="s">
        <v>435</v>
      </c>
      <c r="B152" s="213" t="s">
        <v>422</v>
      </c>
      <c r="C152" s="10">
        <v>2015531</v>
      </c>
      <c r="D152" s="9" t="s">
        <v>25</v>
      </c>
      <c r="E152" s="10">
        <v>75</v>
      </c>
      <c r="F152" s="10" t="s">
        <v>58</v>
      </c>
      <c r="G152" s="28" t="s">
        <v>435</v>
      </c>
      <c r="H152" s="10" t="s">
        <v>436</v>
      </c>
      <c r="I152" s="66">
        <v>1185</v>
      </c>
      <c r="J152" s="66" t="s">
        <v>437</v>
      </c>
      <c r="K152" s="184">
        <v>95</v>
      </c>
      <c r="L152" s="223">
        <v>10.358421052631501</v>
      </c>
    </row>
    <row r="153" spans="1:12" x14ac:dyDescent="0.25">
      <c r="A153" s="18" t="s">
        <v>56</v>
      </c>
      <c r="B153" s="49" t="s">
        <v>57</v>
      </c>
      <c r="C153" s="10">
        <v>1979745</v>
      </c>
      <c r="D153" s="9" t="s">
        <v>25</v>
      </c>
      <c r="E153" s="10">
        <v>75</v>
      </c>
      <c r="F153" s="10" t="s">
        <v>58</v>
      </c>
      <c r="G153" s="28" t="s">
        <v>59</v>
      </c>
      <c r="H153" s="10" t="s">
        <v>438</v>
      </c>
      <c r="I153" s="66">
        <v>1185</v>
      </c>
      <c r="J153" s="66" t="s">
        <v>439</v>
      </c>
      <c r="K153" s="184">
        <v>430.00000000000006</v>
      </c>
      <c r="L153" s="223">
        <v>9.9849999999999994</v>
      </c>
    </row>
    <row r="154" spans="1:12" x14ac:dyDescent="0.25">
      <c r="A154" s="18" t="s">
        <v>56</v>
      </c>
      <c r="B154" s="49" t="s">
        <v>57</v>
      </c>
      <c r="C154" s="10">
        <v>1979745</v>
      </c>
      <c r="D154" s="9" t="s">
        <v>25</v>
      </c>
      <c r="E154" s="10">
        <v>75</v>
      </c>
      <c r="F154" s="10" t="s">
        <v>58</v>
      </c>
      <c r="G154" s="28" t="s">
        <v>59</v>
      </c>
      <c r="H154" s="10" t="s">
        <v>440</v>
      </c>
      <c r="I154" s="66">
        <v>1185</v>
      </c>
      <c r="J154" s="66" t="s">
        <v>439</v>
      </c>
      <c r="K154" s="184">
        <v>666</v>
      </c>
      <c r="L154" s="223">
        <v>9.9849999999999994</v>
      </c>
    </row>
    <row r="155" spans="1:12" x14ac:dyDescent="0.25">
      <c r="A155" s="18" t="s">
        <v>56</v>
      </c>
      <c r="B155" s="49" t="s">
        <v>57</v>
      </c>
      <c r="C155" s="10">
        <v>2012558</v>
      </c>
      <c r="D155" s="9" t="s">
        <v>25</v>
      </c>
      <c r="E155" s="10">
        <v>75</v>
      </c>
      <c r="F155" s="10" t="s">
        <v>58</v>
      </c>
      <c r="G155" s="28" t="s">
        <v>59</v>
      </c>
      <c r="H155" s="10" t="s">
        <v>441</v>
      </c>
      <c r="I155" s="66">
        <v>1185</v>
      </c>
      <c r="J155" s="66" t="s">
        <v>442</v>
      </c>
      <c r="K155" s="184">
        <v>154</v>
      </c>
      <c r="L155" s="223">
        <v>9.9849999999999994</v>
      </c>
    </row>
    <row r="156" spans="1:12" x14ac:dyDescent="0.25">
      <c r="A156" s="18" t="s">
        <v>56</v>
      </c>
      <c r="B156" s="49" t="s">
        <v>57</v>
      </c>
      <c r="C156" s="10">
        <v>2012558</v>
      </c>
      <c r="D156" s="9" t="s">
        <v>25</v>
      </c>
      <c r="E156" s="10">
        <v>75</v>
      </c>
      <c r="F156" s="10" t="s">
        <v>58</v>
      </c>
      <c r="G156" s="28" t="s">
        <v>59</v>
      </c>
      <c r="H156" s="10" t="s">
        <v>443</v>
      </c>
      <c r="I156" s="66">
        <v>1185</v>
      </c>
      <c r="J156" s="66" t="s">
        <v>442</v>
      </c>
      <c r="K156" s="184">
        <v>182</v>
      </c>
      <c r="L156" s="223">
        <v>9.9849999999999994</v>
      </c>
    </row>
    <row r="157" spans="1:12" x14ac:dyDescent="0.25">
      <c r="A157" s="18" t="s">
        <v>56</v>
      </c>
      <c r="B157" s="49" t="s">
        <v>57</v>
      </c>
      <c r="C157" s="10">
        <v>2012558</v>
      </c>
      <c r="D157" s="9" t="s">
        <v>25</v>
      </c>
      <c r="E157" s="10">
        <v>75</v>
      </c>
      <c r="F157" s="10" t="s">
        <v>58</v>
      </c>
      <c r="G157" s="28" t="s">
        <v>59</v>
      </c>
      <c r="H157" s="10" t="s">
        <v>444</v>
      </c>
      <c r="I157" s="66">
        <v>1185</v>
      </c>
      <c r="J157" s="66" t="s">
        <v>442</v>
      </c>
      <c r="K157" s="184">
        <v>585</v>
      </c>
      <c r="L157" s="223">
        <v>9.9849999999999994</v>
      </c>
    </row>
    <row r="158" spans="1:12" x14ac:dyDescent="0.25">
      <c r="A158" s="18" t="s">
        <v>56</v>
      </c>
      <c r="B158" s="49" t="s">
        <v>57</v>
      </c>
      <c r="C158" s="10">
        <v>2022192</v>
      </c>
      <c r="D158" s="9" t="s">
        <v>25</v>
      </c>
      <c r="E158" s="10">
        <v>75</v>
      </c>
      <c r="F158" s="10" t="s">
        <v>58</v>
      </c>
      <c r="G158" s="28" t="s">
        <v>59</v>
      </c>
      <c r="H158" s="10" t="s">
        <v>445</v>
      </c>
      <c r="I158" s="66">
        <v>1185</v>
      </c>
      <c r="J158" s="66" t="s">
        <v>61</v>
      </c>
      <c r="K158" s="184">
        <v>150.00000000000003</v>
      </c>
      <c r="L158" s="223">
        <v>9.9849999999999994</v>
      </c>
    </row>
    <row r="159" spans="1:12" x14ac:dyDescent="0.25">
      <c r="A159" s="18" t="s">
        <v>56</v>
      </c>
      <c r="B159" s="49" t="s">
        <v>57</v>
      </c>
      <c r="C159" s="10">
        <v>2022192</v>
      </c>
      <c r="D159" s="9" t="s">
        <v>25</v>
      </c>
      <c r="E159" s="10">
        <v>75</v>
      </c>
      <c r="F159" s="10" t="s">
        <v>58</v>
      </c>
      <c r="G159" s="28" t="s">
        <v>59</v>
      </c>
      <c r="H159" s="10" t="s">
        <v>446</v>
      </c>
      <c r="I159" s="66">
        <v>1185</v>
      </c>
      <c r="J159" s="66" t="s">
        <v>61</v>
      </c>
      <c r="K159" s="184">
        <v>353.00000000000006</v>
      </c>
      <c r="L159" s="223">
        <v>9.9849999999999994</v>
      </c>
    </row>
    <row r="160" spans="1:12" x14ac:dyDescent="0.25">
      <c r="A160" s="18" t="s">
        <v>56</v>
      </c>
      <c r="B160" s="49" t="s">
        <v>57</v>
      </c>
      <c r="C160" s="10">
        <v>2022192</v>
      </c>
      <c r="D160" s="9" t="s">
        <v>25</v>
      </c>
      <c r="E160" s="10">
        <v>75</v>
      </c>
      <c r="F160" s="10" t="s">
        <v>58</v>
      </c>
      <c r="G160" s="28" t="s">
        <v>59</v>
      </c>
      <c r="H160" s="10" t="s">
        <v>447</v>
      </c>
      <c r="I160" s="66">
        <v>1185</v>
      </c>
      <c r="J160" s="66" t="s">
        <v>61</v>
      </c>
      <c r="K160" s="184">
        <v>330</v>
      </c>
      <c r="L160" s="223">
        <v>9.9849999999999994</v>
      </c>
    </row>
    <row r="161" spans="1:12" x14ac:dyDescent="0.25">
      <c r="A161" s="14">
        <v>6906</v>
      </c>
      <c r="B161" s="50" t="s">
        <v>238</v>
      </c>
      <c r="C161" s="10">
        <v>1952703</v>
      </c>
      <c r="D161" s="9" t="s">
        <v>25</v>
      </c>
      <c r="E161" s="10">
        <v>75</v>
      </c>
      <c r="F161" s="10" t="s">
        <v>38</v>
      </c>
      <c r="G161" s="28" t="s">
        <v>448</v>
      </c>
      <c r="H161" s="10" t="s">
        <v>449</v>
      </c>
      <c r="I161" s="66">
        <v>1185</v>
      </c>
      <c r="J161" s="66" t="s">
        <v>450</v>
      </c>
      <c r="K161" s="184">
        <v>708.00000000000011</v>
      </c>
      <c r="L161" s="223">
        <v>10.095127118643999</v>
      </c>
    </row>
    <row r="162" spans="1:12" x14ac:dyDescent="0.25">
      <c r="A162" s="14" t="s">
        <v>10</v>
      </c>
      <c r="B162" s="50" t="s">
        <v>11</v>
      </c>
      <c r="C162" s="10">
        <v>1990226</v>
      </c>
      <c r="D162" s="9" t="s">
        <v>25</v>
      </c>
      <c r="E162" s="10">
        <v>75</v>
      </c>
      <c r="F162" s="10" t="s">
        <v>38</v>
      </c>
      <c r="G162" s="28" t="s">
        <v>67</v>
      </c>
      <c r="H162" s="10" t="s">
        <v>451</v>
      </c>
      <c r="I162" s="66">
        <v>1185</v>
      </c>
      <c r="J162" s="66" t="s">
        <v>71</v>
      </c>
      <c r="K162" s="184">
        <v>757</v>
      </c>
      <c r="L162" s="223">
        <v>9.7005944517833491</v>
      </c>
    </row>
    <row r="163" spans="1:12" x14ac:dyDescent="0.25">
      <c r="A163" s="14" t="s">
        <v>452</v>
      </c>
      <c r="B163" s="50" t="s">
        <v>238</v>
      </c>
      <c r="C163" s="10">
        <v>1990671</v>
      </c>
      <c r="D163" s="9" t="s">
        <v>25</v>
      </c>
      <c r="E163" s="10">
        <v>75</v>
      </c>
      <c r="F163" s="10" t="s">
        <v>38</v>
      </c>
      <c r="G163" s="28" t="s">
        <v>452</v>
      </c>
      <c r="H163" s="10" t="s">
        <v>453</v>
      </c>
      <c r="I163" s="66">
        <v>1185</v>
      </c>
      <c r="J163" s="66" t="s">
        <v>454</v>
      </c>
      <c r="K163" s="184">
        <v>677</v>
      </c>
      <c r="L163" s="223">
        <v>9.7449778434268808</v>
      </c>
    </row>
    <row r="164" spans="1:12" x14ac:dyDescent="0.25">
      <c r="A164" s="14">
        <v>6906</v>
      </c>
      <c r="B164" s="50" t="s">
        <v>238</v>
      </c>
      <c r="C164" s="10">
        <v>2002296</v>
      </c>
      <c r="D164" s="9" t="s">
        <v>25</v>
      </c>
      <c r="E164" s="10">
        <v>75</v>
      </c>
      <c r="F164" s="10" t="s">
        <v>38</v>
      </c>
      <c r="G164" s="28" t="s">
        <v>448</v>
      </c>
      <c r="H164" s="10" t="s">
        <v>455</v>
      </c>
      <c r="I164" s="66">
        <v>1185</v>
      </c>
      <c r="J164" s="66" t="s">
        <v>450</v>
      </c>
      <c r="K164" s="184">
        <v>390.99999999999994</v>
      </c>
      <c r="L164" s="223">
        <v>10.0717391304347</v>
      </c>
    </row>
    <row r="165" spans="1:12" x14ac:dyDescent="0.25">
      <c r="A165" s="14" t="s">
        <v>456</v>
      </c>
      <c r="B165" s="50" t="s">
        <v>238</v>
      </c>
      <c r="C165" s="10">
        <v>2012146</v>
      </c>
      <c r="D165" s="9" t="s">
        <v>25</v>
      </c>
      <c r="E165" s="10">
        <v>75</v>
      </c>
      <c r="F165" s="10" t="s">
        <v>38</v>
      </c>
      <c r="G165" s="28" t="s">
        <v>456</v>
      </c>
      <c r="H165" s="10" t="s">
        <v>457</v>
      </c>
      <c r="I165" s="66">
        <v>1185</v>
      </c>
      <c r="J165" s="66" t="s">
        <v>458</v>
      </c>
      <c r="K165" s="184">
        <v>421.00000000000006</v>
      </c>
      <c r="L165" s="223">
        <v>9.7556532066508304</v>
      </c>
    </row>
    <row r="166" spans="1:12" x14ac:dyDescent="0.25">
      <c r="A166" s="14">
        <v>6906</v>
      </c>
      <c r="B166" s="50" t="s">
        <v>238</v>
      </c>
      <c r="C166" s="10">
        <v>2015106</v>
      </c>
      <c r="D166" s="9" t="s">
        <v>25</v>
      </c>
      <c r="E166" s="10">
        <v>75</v>
      </c>
      <c r="F166" s="10" t="s">
        <v>38</v>
      </c>
      <c r="G166" s="28" t="s">
        <v>448</v>
      </c>
      <c r="H166" s="10" t="s">
        <v>459</v>
      </c>
      <c r="I166" s="66">
        <v>1185</v>
      </c>
      <c r="J166" s="66" t="s">
        <v>460</v>
      </c>
      <c r="K166" s="184">
        <v>449.00000000000006</v>
      </c>
      <c r="L166" s="223">
        <v>10.037750556792799</v>
      </c>
    </row>
    <row r="167" spans="1:12" x14ac:dyDescent="0.25">
      <c r="A167" s="14">
        <v>6906</v>
      </c>
      <c r="B167" s="50" t="s">
        <v>238</v>
      </c>
      <c r="C167" s="10">
        <v>2015481</v>
      </c>
      <c r="D167" s="9" t="s">
        <v>25</v>
      </c>
      <c r="E167" s="10">
        <v>75</v>
      </c>
      <c r="F167" s="10" t="s">
        <v>38</v>
      </c>
      <c r="G167" s="28" t="s">
        <v>448</v>
      </c>
      <c r="H167" s="10" t="s">
        <v>461</v>
      </c>
      <c r="I167" s="66">
        <v>1185</v>
      </c>
      <c r="J167" s="66" t="s">
        <v>450</v>
      </c>
      <c r="K167" s="184">
        <v>273.00000000000006</v>
      </c>
      <c r="L167" s="223">
        <v>9.9368131868131897</v>
      </c>
    </row>
    <row r="168" spans="1:12" x14ac:dyDescent="0.25">
      <c r="A168" s="14">
        <v>6906</v>
      </c>
      <c r="B168" s="50" t="s">
        <v>238</v>
      </c>
      <c r="C168" s="10">
        <v>1959690</v>
      </c>
      <c r="D168" s="9" t="s">
        <v>25</v>
      </c>
      <c r="E168" s="10">
        <v>75</v>
      </c>
      <c r="F168" s="10" t="s">
        <v>38</v>
      </c>
      <c r="G168" s="28" t="s">
        <v>448</v>
      </c>
      <c r="H168" s="10" t="s">
        <v>462</v>
      </c>
      <c r="I168" s="66">
        <v>1185</v>
      </c>
      <c r="J168" s="66" t="s">
        <v>463</v>
      </c>
      <c r="K168" s="184">
        <v>592.00000000000011</v>
      </c>
      <c r="L168" s="223">
        <v>9.9849999999999994</v>
      </c>
    </row>
    <row r="169" spans="1:12" x14ac:dyDescent="0.25">
      <c r="A169" s="14">
        <v>6906</v>
      </c>
      <c r="B169" s="50" t="s">
        <v>238</v>
      </c>
      <c r="C169" s="10">
        <v>1959690</v>
      </c>
      <c r="D169" s="9" t="s">
        <v>25</v>
      </c>
      <c r="E169" s="10">
        <v>75</v>
      </c>
      <c r="F169" s="10" t="s">
        <v>38</v>
      </c>
      <c r="G169" s="28" t="s">
        <v>448</v>
      </c>
      <c r="H169" s="10" t="s">
        <v>464</v>
      </c>
      <c r="I169" s="66">
        <v>1185</v>
      </c>
      <c r="J169" s="66" t="s">
        <v>463</v>
      </c>
      <c r="K169" s="184">
        <v>606.99999999999989</v>
      </c>
      <c r="L169" s="223">
        <v>9.9849999999999994</v>
      </c>
    </row>
    <row r="170" spans="1:12" x14ac:dyDescent="0.25">
      <c r="A170" s="14">
        <v>6906</v>
      </c>
      <c r="B170" s="50" t="s">
        <v>238</v>
      </c>
      <c r="C170" s="10">
        <v>2015561</v>
      </c>
      <c r="D170" s="9" t="s">
        <v>25</v>
      </c>
      <c r="E170" s="10">
        <v>75</v>
      </c>
      <c r="F170" s="10" t="s">
        <v>38</v>
      </c>
      <c r="G170" s="28" t="s">
        <v>448</v>
      </c>
      <c r="H170" s="10" t="s">
        <v>465</v>
      </c>
      <c r="I170" s="66">
        <v>1185</v>
      </c>
      <c r="J170" s="66" t="s">
        <v>450</v>
      </c>
      <c r="K170" s="184">
        <v>603.00000000000011</v>
      </c>
      <c r="L170" s="223">
        <v>9.3849999999999998</v>
      </c>
    </row>
    <row r="171" spans="1:12" x14ac:dyDescent="0.25">
      <c r="A171" s="14">
        <v>6906</v>
      </c>
      <c r="B171" s="50" t="s">
        <v>238</v>
      </c>
      <c r="C171" s="10">
        <v>2015561</v>
      </c>
      <c r="D171" s="9" t="s">
        <v>25</v>
      </c>
      <c r="E171" s="10">
        <v>75</v>
      </c>
      <c r="F171" s="10" t="s">
        <v>38</v>
      </c>
      <c r="G171" s="28" t="s">
        <v>448</v>
      </c>
      <c r="H171" s="10" t="s">
        <v>466</v>
      </c>
      <c r="I171" s="66">
        <v>1185</v>
      </c>
      <c r="J171" s="66" t="s">
        <v>450</v>
      </c>
      <c r="K171" s="184">
        <v>343</v>
      </c>
      <c r="L171" s="223">
        <v>9.3849999999999998</v>
      </c>
    </row>
    <row r="172" spans="1:12" x14ac:dyDescent="0.25">
      <c r="A172" s="14">
        <v>6906</v>
      </c>
      <c r="B172" s="50" t="s">
        <v>238</v>
      </c>
      <c r="C172" s="10">
        <v>2022605</v>
      </c>
      <c r="D172" s="9" t="s">
        <v>25</v>
      </c>
      <c r="E172" s="10">
        <v>75</v>
      </c>
      <c r="F172" s="10" t="s">
        <v>38</v>
      </c>
      <c r="G172" s="28" t="s">
        <v>448</v>
      </c>
      <c r="H172" s="10" t="s">
        <v>467</v>
      </c>
      <c r="I172" s="66">
        <v>1185</v>
      </c>
      <c r="J172" s="66" t="s">
        <v>450</v>
      </c>
      <c r="K172" s="184">
        <v>504</v>
      </c>
      <c r="L172" s="223">
        <v>9.9849999999999994</v>
      </c>
    </row>
    <row r="173" spans="1:12" x14ac:dyDescent="0.25">
      <c r="A173" s="14">
        <v>6906</v>
      </c>
      <c r="B173" s="50" t="s">
        <v>238</v>
      </c>
      <c r="C173" s="10">
        <v>2022605</v>
      </c>
      <c r="D173" s="9" t="s">
        <v>25</v>
      </c>
      <c r="E173" s="10">
        <v>75</v>
      </c>
      <c r="F173" s="10" t="s">
        <v>38</v>
      </c>
      <c r="G173" s="28" t="s">
        <v>448</v>
      </c>
      <c r="H173" s="10" t="s">
        <v>468</v>
      </c>
      <c r="I173" s="66">
        <v>1185</v>
      </c>
      <c r="J173" s="66" t="s">
        <v>450</v>
      </c>
      <c r="K173" s="184">
        <v>858.00000000000011</v>
      </c>
      <c r="L173" s="223">
        <v>9.9849999999999994</v>
      </c>
    </row>
    <row r="174" spans="1:12" x14ac:dyDescent="0.25">
      <c r="A174" s="14">
        <v>6906</v>
      </c>
      <c r="B174" s="50" t="s">
        <v>238</v>
      </c>
      <c r="C174" s="10">
        <v>2022605</v>
      </c>
      <c r="D174" s="9" t="s">
        <v>25</v>
      </c>
      <c r="E174" s="10">
        <v>75</v>
      </c>
      <c r="F174" s="10" t="s">
        <v>38</v>
      </c>
      <c r="G174" s="28" t="s">
        <v>448</v>
      </c>
      <c r="H174" s="10" t="s">
        <v>469</v>
      </c>
      <c r="I174" s="66">
        <v>1185</v>
      </c>
      <c r="J174" s="66" t="s">
        <v>450</v>
      </c>
      <c r="K174" s="184">
        <v>126.99999999999997</v>
      </c>
      <c r="L174" s="223">
        <v>9.9849999999999994</v>
      </c>
    </row>
    <row r="175" spans="1:12" x14ac:dyDescent="0.25">
      <c r="A175" s="20" t="s">
        <v>79</v>
      </c>
      <c r="B175" s="47" t="s">
        <v>80</v>
      </c>
      <c r="C175" s="10">
        <v>1992385</v>
      </c>
      <c r="D175" s="9" t="s">
        <v>25</v>
      </c>
      <c r="E175" s="10">
        <v>75</v>
      </c>
      <c r="F175" s="10" t="s">
        <v>38</v>
      </c>
      <c r="G175" s="28" t="s">
        <v>81</v>
      </c>
      <c r="H175" s="10" t="s">
        <v>470</v>
      </c>
      <c r="I175" s="66">
        <v>1185</v>
      </c>
      <c r="J175" s="66" t="s">
        <v>85</v>
      </c>
      <c r="K175" s="184">
        <v>260.99999999999994</v>
      </c>
      <c r="L175" s="223">
        <v>9.5155172413793103</v>
      </c>
    </row>
    <row r="176" spans="1:12" x14ac:dyDescent="0.25">
      <c r="A176" s="20" t="s">
        <v>79</v>
      </c>
      <c r="B176" s="47" t="s">
        <v>80</v>
      </c>
      <c r="C176" s="10">
        <v>2022336</v>
      </c>
      <c r="D176" s="9" t="s">
        <v>25</v>
      </c>
      <c r="E176" s="10">
        <v>75</v>
      </c>
      <c r="F176" s="10" t="s">
        <v>38</v>
      </c>
      <c r="G176" s="28" t="s">
        <v>81</v>
      </c>
      <c r="H176" s="10" t="s">
        <v>471</v>
      </c>
      <c r="I176" s="66">
        <v>1185</v>
      </c>
      <c r="J176" s="66" t="s">
        <v>85</v>
      </c>
      <c r="K176" s="184">
        <v>254</v>
      </c>
      <c r="L176" s="223">
        <v>9.8169291338582703</v>
      </c>
    </row>
    <row r="177" spans="1:12" x14ac:dyDescent="0.25">
      <c r="A177" s="20" t="s">
        <v>79</v>
      </c>
      <c r="B177" s="47" t="s">
        <v>80</v>
      </c>
      <c r="C177" s="10">
        <v>2022633</v>
      </c>
      <c r="D177" s="9" t="s">
        <v>25</v>
      </c>
      <c r="E177" s="10">
        <v>75</v>
      </c>
      <c r="F177" s="10" t="s">
        <v>38</v>
      </c>
      <c r="G177" s="28" t="s">
        <v>81</v>
      </c>
      <c r="H177" s="10" t="s">
        <v>472</v>
      </c>
      <c r="I177" s="66">
        <v>1185</v>
      </c>
      <c r="J177" s="66" t="s">
        <v>473</v>
      </c>
      <c r="K177" s="184">
        <v>545.99999999999977</v>
      </c>
      <c r="L177" s="223">
        <v>9.9741758241758305</v>
      </c>
    </row>
    <row r="178" spans="1:12" x14ac:dyDescent="0.25">
      <c r="A178" s="16" t="s">
        <v>12</v>
      </c>
      <c r="B178" s="48" t="s">
        <v>13</v>
      </c>
      <c r="C178" s="10">
        <v>1979680</v>
      </c>
      <c r="D178" s="9" t="s">
        <v>25</v>
      </c>
      <c r="E178" s="10">
        <v>75</v>
      </c>
      <c r="F178" s="10" t="s">
        <v>91</v>
      </c>
      <c r="G178" s="28" t="s">
        <v>92</v>
      </c>
      <c r="H178" s="10" t="s">
        <v>474</v>
      </c>
      <c r="I178" s="66">
        <v>1185</v>
      </c>
      <c r="J178" s="66" t="s">
        <v>475</v>
      </c>
      <c r="K178" s="184">
        <v>150.00000000000003</v>
      </c>
      <c r="L178" s="223">
        <v>10.43</v>
      </c>
    </row>
    <row r="179" spans="1:12" x14ac:dyDescent="0.25">
      <c r="A179" s="216" t="s">
        <v>476</v>
      </c>
      <c r="B179" s="217" t="s">
        <v>477</v>
      </c>
      <c r="C179" s="10">
        <v>2015501</v>
      </c>
      <c r="D179" s="9" t="s">
        <v>25</v>
      </c>
      <c r="E179" s="10">
        <v>75</v>
      </c>
      <c r="F179" s="10" t="s">
        <v>58</v>
      </c>
      <c r="G179" s="28" t="s">
        <v>478</v>
      </c>
      <c r="H179" s="10" t="s">
        <v>479</v>
      </c>
      <c r="I179" s="66">
        <v>1185</v>
      </c>
      <c r="J179" s="66" t="s">
        <v>480</v>
      </c>
      <c r="K179" s="184">
        <v>411.00000000000011</v>
      </c>
      <c r="L179" s="223">
        <v>9.7003649635036506</v>
      </c>
    </row>
    <row r="180" spans="1:12" x14ac:dyDescent="0.25">
      <c r="A180" s="112">
        <v>4978</v>
      </c>
      <c r="B180" s="113" t="s">
        <v>254</v>
      </c>
      <c r="C180" s="10">
        <v>1928568</v>
      </c>
      <c r="D180" s="9" t="s">
        <v>25</v>
      </c>
      <c r="E180" s="10">
        <v>75</v>
      </c>
      <c r="F180" s="10" t="s">
        <v>91</v>
      </c>
      <c r="G180" s="28" t="s">
        <v>481</v>
      </c>
      <c r="H180" s="10" t="s">
        <v>482</v>
      </c>
      <c r="I180" s="66">
        <v>1185</v>
      </c>
      <c r="J180" s="66" t="s">
        <v>483</v>
      </c>
      <c r="K180" s="184">
        <v>237</v>
      </c>
      <c r="L180" s="223">
        <v>9.87911392405063</v>
      </c>
    </row>
    <row r="181" spans="1:12" x14ac:dyDescent="0.25">
      <c r="A181" s="112">
        <v>4978</v>
      </c>
      <c r="B181" s="113" t="s">
        <v>254</v>
      </c>
      <c r="C181" s="10">
        <v>1952428</v>
      </c>
      <c r="D181" s="9" t="s">
        <v>25</v>
      </c>
      <c r="E181" s="10">
        <v>75</v>
      </c>
      <c r="F181" s="10" t="s">
        <v>91</v>
      </c>
      <c r="G181" s="28" t="s">
        <v>481</v>
      </c>
      <c r="H181" s="10" t="s">
        <v>484</v>
      </c>
      <c r="I181" s="66">
        <v>1185</v>
      </c>
      <c r="J181" s="66" t="s">
        <v>485</v>
      </c>
      <c r="K181" s="184">
        <v>195</v>
      </c>
      <c r="L181" s="223">
        <v>10.2207692307692</v>
      </c>
    </row>
    <row r="182" spans="1:12" x14ac:dyDescent="0.25">
      <c r="A182" s="12">
        <v>4912</v>
      </c>
      <c r="B182" s="6" t="s">
        <v>98</v>
      </c>
      <c r="C182" s="10">
        <v>1793427</v>
      </c>
      <c r="D182" s="9" t="s">
        <v>25</v>
      </c>
      <c r="E182" s="10">
        <v>75</v>
      </c>
      <c r="F182" s="10" t="s">
        <v>38</v>
      </c>
      <c r="G182" s="28" t="s">
        <v>102</v>
      </c>
      <c r="H182" s="10" t="s">
        <v>486</v>
      </c>
      <c r="I182" s="66">
        <v>1185</v>
      </c>
      <c r="J182" s="66" t="s">
        <v>104</v>
      </c>
      <c r="K182" s="184">
        <v>442.99999999999994</v>
      </c>
      <c r="L182" s="223">
        <v>10.1337471783295</v>
      </c>
    </row>
    <row r="183" spans="1:12" x14ac:dyDescent="0.25">
      <c r="A183" s="12">
        <v>912</v>
      </c>
      <c r="B183" s="6" t="s">
        <v>98</v>
      </c>
      <c r="C183" s="10">
        <v>1967619</v>
      </c>
      <c r="D183" s="9" t="s">
        <v>25</v>
      </c>
      <c r="E183" s="10">
        <v>75</v>
      </c>
      <c r="F183" s="10" t="s">
        <v>38</v>
      </c>
      <c r="G183" s="28" t="s">
        <v>99</v>
      </c>
      <c r="H183" s="10" t="s">
        <v>487</v>
      </c>
      <c r="I183" s="66">
        <v>1185</v>
      </c>
      <c r="J183" s="66" t="s">
        <v>259</v>
      </c>
      <c r="K183" s="184">
        <v>295</v>
      </c>
      <c r="L183" s="223">
        <v>10.2110169491525</v>
      </c>
    </row>
    <row r="184" spans="1:12" x14ac:dyDescent="0.25">
      <c r="A184" s="12">
        <v>912</v>
      </c>
      <c r="B184" s="6" t="s">
        <v>98</v>
      </c>
      <c r="C184" s="10">
        <v>1967620</v>
      </c>
      <c r="D184" s="9" t="s">
        <v>25</v>
      </c>
      <c r="E184" s="10">
        <v>75</v>
      </c>
      <c r="F184" s="10" t="s">
        <v>38</v>
      </c>
      <c r="G184" s="28" t="s">
        <v>99</v>
      </c>
      <c r="H184" s="10" t="s">
        <v>488</v>
      </c>
      <c r="I184" s="66">
        <v>1185</v>
      </c>
      <c r="J184" s="66" t="s">
        <v>259</v>
      </c>
      <c r="K184" s="184">
        <v>782</v>
      </c>
      <c r="L184" s="223">
        <v>9.9282608695652197</v>
      </c>
    </row>
    <row r="185" spans="1:12" x14ac:dyDescent="0.25">
      <c r="A185" s="12">
        <v>4912</v>
      </c>
      <c r="B185" s="6" t="s">
        <v>98</v>
      </c>
      <c r="C185" s="10">
        <v>1979714</v>
      </c>
      <c r="D185" s="9" t="s">
        <v>25</v>
      </c>
      <c r="E185" s="10">
        <v>75</v>
      </c>
      <c r="F185" s="10" t="s">
        <v>38</v>
      </c>
      <c r="G185" s="28" t="s">
        <v>102</v>
      </c>
      <c r="H185" s="10" t="s">
        <v>489</v>
      </c>
      <c r="I185" s="66">
        <v>1185</v>
      </c>
      <c r="J185" s="66" t="s">
        <v>104</v>
      </c>
      <c r="K185" s="184">
        <v>164.99999999999997</v>
      </c>
      <c r="L185" s="223">
        <v>9.9601818181818196</v>
      </c>
    </row>
    <row r="186" spans="1:12" x14ac:dyDescent="0.25">
      <c r="A186" s="12">
        <v>4912</v>
      </c>
      <c r="B186" s="6" t="s">
        <v>98</v>
      </c>
      <c r="C186" s="10">
        <v>2002263</v>
      </c>
      <c r="D186" s="9" t="s">
        <v>25</v>
      </c>
      <c r="E186" s="10">
        <v>75</v>
      </c>
      <c r="F186" s="10" t="s">
        <v>38</v>
      </c>
      <c r="G186" s="28" t="s">
        <v>102</v>
      </c>
      <c r="H186" s="10" t="s">
        <v>490</v>
      </c>
      <c r="I186" s="66">
        <v>1185</v>
      </c>
      <c r="J186" s="66" t="s">
        <v>104</v>
      </c>
      <c r="K186" s="184">
        <v>157.99999999999997</v>
      </c>
      <c r="L186" s="223">
        <v>10.4386075949367</v>
      </c>
    </row>
    <row r="187" spans="1:12" x14ac:dyDescent="0.25">
      <c r="A187" s="12">
        <v>912</v>
      </c>
      <c r="B187" s="6" t="s">
        <v>98</v>
      </c>
      <c r="C187" s="10">
        <v>2007302</v>
      </c>
      <c r="D187" s="9" t="s">
        <v>25</v>
      </c>
      <c r="E187" s="10">
        <v>75</v>
      </c>
      <c r="F187" s="10" t="s">
        <v>38</v>
      </c>
      <c r="G187" s="28" t="s">
        <v>99</v>
      </c>
      <c r="H187" s="10" t="s">
        <v>491</v>
      </c>
      <c r="I187" s="66">
        <v>1185</v>
      </c>
      <c r="J187" s="66" t="s">
        <v>259</v>
      </c>
      <c r="K187" s="184">
        <v>390</v>
      </c>
      <c r="L187" s="223">
        <v>10.1161538461538</v>
      </c>
    </row>
    <row r="188" spans="1:12" x14ac:dyDescent="0.25">
      <c r="A188" s="12">
        <v>4912</v>
      </c>
      <c r="B188" s="6" t="s">
        <v>98</v>
      </c>
      <c r="C188" s="10">
        <v>2007343</v>
      </c>
      <c r="D188" s="9" t="s">
        <v>25</v>
      </c>
      <c r="E188" s="10">
        <v>75</v>
      </c>
      <c r="F188" s="10" t="s">
        <v>38</v>
      </c>
      <c r="G188" s="28" t="s">
        <v>102</v>
      </c>
      <c r="H188" s="10" t="s">
        <v>492</v>
      </c>
      <c r="I188" s="66">
        <v>1185</v>
      </c>
      <c r="J188" s="66" t="s">
        <v>104</v>
      </c>
      <c r="K188" s="184">
        <v>203</v>
      </c>
      <c r="L188" s="223">
        <v>10.0347290640394</v>
      </c>
    </row>
    <row r="189" spans="1:12" x14ac:dyDescent="0.25">
      <c r="A189" s="12">
        <v>4912</v>
      </c>
      <c r="B189" s="6" t="s">
        <v>98</v>
      </c>
      <c r="C189" s="10">
        <v>1792897</v>
      </c>
      <c r="D189" s="9" t="s">
        <v>25</v>
      </c>
      <c r="E189" s="10">
        <v>75</v>
      </c>
      <c r="F189" s="10" t="s">
        <v>38</v>
      </c>
      <c r="G189" s="28" t="s">
        <v>102</v>
      </c>
      <c r="H189" s="10" t="s">
        <v>493</v>
      </c>
      <c r="I189" s="66">
        <v>1185</v>
      </c>
      <c r="J189" s="66" t="s">
        <v>104</v>
      </c>
      <c r="K189" s="184">
        <v>467.00000000000006</v>
      </c>
      <c r="L189" s="223">
        <v>11.185</v>
      </c>
    </row>
    <row r="190" spans="1:12" x14ac:dyDescent="0.25">
      <c r="A190" s="12">
        <v>4912</v>
      </c>
      <c r="B190" s="6" t="s">
        <v>98</v>
      </c>
      <c r="C190" s="10">
        <v>1792897</v>
      </c>
      <c r="D190" s="9" t="s">
        <v>25</v>
      </c>
      <c r="E190" s="10">
        <v>75</v>
      </c>
      <c r="F190" s="10" t="s">
        <v>38</v>
      </c>
      <c r="G190" s="28" t="s">
        <v>102</v>
      </c>
      <c r="H190" s="10" t="s">
        <v>494</v>
      </c>
      <c r="I190" s="66">
        <v>1185</v>
      </c>
      <c r="J190" s="66" t="s">
        <v>104</v>
      </c>
      <c r="K190" s="184">
        <v>400</v>
      </c>
      <c r="L190" s="223">
        <v>11.185</v>
      </c>
    </row>
    <row r="191" spans="1:12" x14ac:dyDescent="0.25">
      <c r="A191" s="12">
        <v>912</v>
      </c>
      <c r="B191" s="6" t="s">
        <v>98</v>
      </c>
      <c r="C191" s="10">
        <v>1902304</v>
      </c>
      <c r="D191" s="9" t="s">
        <v>25</v>
      </c>
      <c r="E191" s="10">
        <v>75</v>
      </c>
      <c r="F191" s="10" t="s">
        <v>38</v>
      </c>
      <c r="G191" s="28" t="s">
        <v>99</v>
      </c>
      <c r="H191" s="10" t="s">
        <v>495</v>
      </c>
      <c r="I191" s="66">
        <v>1185</v>
      </c>
      <c r="J191" s="66" t="s">
        <v>259</v>
      </c>
      <c r="K191" s="184">
        <v>399</v>
      </c>
      <c r="L191" s="223">
        <v>9.9849999999999994</v>
      </c>
    </row>
    <row r="192" spans="1:12" x14ac:dyDescent="0.25">
      <c r="A192" s="12">
        <v>912</v>
      </c>
      <c r="B192" s="6" t="s">
        <v>98</v>
      </c>
      <c r="C192" s="10">
        <v>1902304</v>
      </c>
      <c r="D192" s="9" t="s">
        <v>25</v>
      </c>
      <c r="E192" s="10">
        <v>75</v>
      </c>
      <c r="F192" s="10" t="s">
        <v>38</v>
      </c>
      <c r="G192" s="28" t="s">
        <v>99</v>
      </c>
      <c r="H192" s="10" t="s">
        <v>496</v>
      </c>
      <c r="I192" s="66">
        <v>1185</v>
      </c>
      <c r="J192" s="66" t="s">
        <v>259</v>
      </c>
      <c r="K192" s="184">
        <v>338.00000000000006</v>
      </c>
      <c r="L192" s="223">
        <v>9.9849999999999994</v>
      </c>
    </row>
    <row r="193" spans="1:12" x14ac:dyDescent="0.25">
      <c r="A193" s="12">
        <v>912</v>
      </c>
      <c r="B193" s="6" t="s">
        <v>98</v>
      </c>
      <c r="C193" s="10">
        <v>2022538</v>
      </c>
      <c r="D193" s="9" t="s">
        <v>25</v>
      </c>
      <c r="E193" s="10">
        <v>75</v>
      </c>
      <c r="F193" s="10" t="s">
        <v>38</v>
      </c>
      <c r="G193" s="28" t="s">
        <v>99</v>
      </c>
      <c r="H193" s="10" t="s">
        <v>497</v>
      </c>
      <c r="I193" s="66">
        <v>1185</v>
      </c>
      <c r="J193" s="66" t="s">
        <v>259</v>
      </c>
      <c r="K193" s="184">
        <v>319.99999999999994</v>
      </c>
      <c r="L193" s="223">
        <v>9.2349999999999994</v>
      </c>
    </row>
    <row r="194" spans="1:12" x14ac:dyDescent="0.25">
      <c r="A194" s="12">
        <v>912</v>
      </c>
      <c r="B194" s="6" t="s">
        <v>98</v>
      </c>
      <c r="C194" s="10">
        <v>2022538</v>
      </c>
      <c r="D194" s="9" t="s">
        <v>25</v>
      </c>
      <c r="E194" s="10">
        <v>75</v>
      </c>
      <c r="F194" s="10" t="s">
        <v>38</v>
      </c>
      <c r="G194" s="28" t="s">
        <v>99</v>
      </c>
      <c r="H194" s="10" t="s">
        <v>498</v>
      </c>
      <c r="I194" s="66">
        <v>1185</v>
      </c>
      <c r="J194" s="66" t="s">
        <v>259</v>
      </c>
      <c r="K194" s="184">
        <v>330.00000000000011</v>
      </c>
      <c r="L194" s="223">
        <v>9.2349999999999994</v>
      </c>
    </row>
    <row r="195" spans="1:12" x14ac:dyDescent="0.25">
      <c r="A195" s="187" t="s">
        <v>499</v>
      </c>
      <c r="B195" s="188" t="s">
        <v>500</v>
      </c>
      <c r="C195" s="10">
        <v>1952696</v>
      </c>
      <c r="D195" s="9" t="s">
        <v>25</v>
      </c>
      <c r="E195" s="10">
        <v>75</v>
      </c>
      <c r="F195" s="10" t="s">
        <v>501</v>
      </c>
      <c r="G195" s="28" t="s">
        <v>499</v>
      </c>
      <c r="H195" s="10" t="s">
        <v>502</v>
      </c>
      <c r="I195" s="66">
        <v>1185</v>
      </c>
      <c r="J195" s="66" t="s">
        <v>503</v>
      </c>
      <c r="K195" s="184">
        <v>206</v>
      </c>
      <c r="L195" s="223">
        <v>9.2349999999999994</v>
      </c>
    </row>
    <row r="196" spans="1:12" x14ac:dyDescent="0.25">
      <c r="A196" s="187" t="s">
        <v>499</v>
      </c>
      <c r="B196" s="188" t="s">
        <v>500</v>
      </c>
      <c r="C196" s="10">
        <v>1952696</v>
      </c>
      <c r="D196" s="9" t="s">
        <v>25</v>
      </c>
      <c r="E196" s="10">
        <v>75</v>
      </c>
      <c r="F196" s="10" t="s">
        <v>501</v>
      </c>
      <c r="G196" s="28" t="s">
        <v>499</v>
      </c>
      <c r="H196" s="10" t="s">
        <v>504</v>
      </c>
      <c r="I196" s="66">
        <v>1185</v>
      </c>
      <c r="J196" s="66" t="s">
        <v>503</v>
      </c>
      <c r="K196" s="184">
        <v>229.00000000000006</v>
      </c>
      <c r="L196" s="223">
        <v>9.2349999999999994</v>
      </c>
    </row>
    <row r="197" spans="1:12" x14ac:dyDescent="0.25">
      <c r="A197" s="187" t="s">
        <v>499</v>
      </c>
      <c r="B197" s="188" t="s">
        <v>500</v>
      </c>
      <c r="C197" s="10">
        <v>2012624</v>
      </c>
      <c r="D197" s="9" t="s">
        <v>25</v>
      </c>
      <c r="E197" s="10">
        <v>75</v>
      </c>
      <c r="F197" s="10" t="s">
        <v>501</v>
      </c>
      <c r="G197" s="28" t="s">
        <v>499</v>
      </c>
      <c r="H197" s="10" t="s">
        <v>505</v>
      </c>
      <c r="I197" s="66">
        <v>1185</v>
      </c>
      <c r="J197" s="66" t="s">
        <v>503</v>
      </c>
      <c r="K197" s="184">
        <v>265.00000000000006</v>
      </c>
      <c r="L197" s="223">
        <v>10.135</v>
      </c>
    </row>
    <row r="198" spans="1:12" x14ac:dyDescent="0.25">
      <c r="A198" s="187" t="s">
        <v>499</v>
      </c>
      <c r="B198" s="188" t="s">
        <v>500</v>
      </c>
      <c r="C198" s="10">
        <v>2012624</v>
      </c>
      <c r="D198" s="9" t="s">
        <v>25</v>
      </c>
      <c r="E198" s="10">
        <v>75</v>
      </c>
      <c r="F198" s="10" t="s">
        <v>501</v>
      </c>
      <c r="G198" s="28" t="s">
        <v>499</v>
      </c>
      <c r="H198" s="10" t="s">
        <v>506</v>
      </c>
      <c r="I198" s="66">
        <v>1185</v>
      </c>
      <c r="J198" s="66" t="s">
        <v>503</v>
      </c>
      <c r="K198" s="184">
        <v>535</v>
      </c>
      <c r="L198" s="223">
        <v>10.135</v>
      </c>
    </row>
    <row r="199" spans="1:12" x14ac:dyDescent="0.25">
      <c r="A199" s="191" t="s">
        <v>507</v>
      </c>
      <c r="B199" s="192" t="s">
        <v>137</v>
      </c>
      <c r="C199" s="22">
        <v>2012484</v>
      </c>
      <c r="D199" s="21" t="s">
        <v>508</v>
      </c>
      <c r="E199" s="22">
        <v>40</v>
      </c>
      <c r="F199" s="22" t="s">
        <v>123</v>
      </c>
      <c r="G199" s="29" t="s">
        <v>507</v>
      </c>
      <c r="H199" s="22" t="s">
        <v>509</v>
      </c>
      <c r="I199" s="67">
        <v>1220</v>
      </c>
      <c r="J199" s="67" t="s">
        <v>510</v>
      </c>
      <c r="K199" s="183">
        <v>510</v>
      </c>
      <c r="L199" s="224">
        <v>7.41</v>
      </c>
    </row>
    <row r="200" spans="1:12" x14ac:dyDescent="0.25">
      <c r="A200" s="155" t="s">
        <v>23</v>
      </c>
      <c r="B200" s="156" t="s">
        <v>24</v>
      </c>
      <c r="C200" s="22">
        <v>1885214</v>
      </c>
      <c r="D200" s="21" t="s">
        <v>508</v>
      </c>
      <c r="E200" s="22">
        <v>40</v>
      </c>
      <c r="F200" s="22" t="s">
        <v>26</v>
      </c>
      <c r="G200" s="29" t="s">
        <v>27</v>
      </c>
      <c r="H200" s="22" t="s">
        <v>511</v>
      </c>
      <c r="I200" s="67">
        <v>1220</v>
      </c>
      <c r="J200" s="67" t="s">
        <v>29</v>
      </c>
      <c r="K200" s="183">
        <v>3010.0000000000005</v>
      </c>
      <c r="L200" s="224">
        <v>7.2909302325581402</v>
      </c>
    </row>
    <row r="201" spans="1:12" x14ac:dyDescent="0.25">
      <c r="A201" s="12" t="s">
        <v>51</v>
      </c>
      <c r="B201" s="6" t="s">
        <v>52</v>
      </c>
      <c r="C201" s="22">
        <v>1891495</v>
      </c>
      <c r="D201" s="21" t="s">
        <v>508</v>
      </c>
      <c r="E201" s="22">
        <v>40</v>
      </c>
      <c r="F201" s="22" t="s">
        <v>38</v>
      </c>
      <c r="G201" s="29" t="s">
        <v>53</v>
      </c>
      <c r="H201" s="22" t="s">
        <v>512</v>
      </c>
      <c r="I201" s="67">
        <v>1220</v>
      </c>
      <c r="J201" s="67" t="s">
        <v>55</v>
      </c>
      <c r="K201" s="183">
        <v>2240.0000000000005</v>
      </c>
      <c r="L201" s="224">
        <v>6.9979910714285696</v>
      </c>
    </row>
    <row r="202" spans="1:12" x14ac:dyDescent="0.25">
      <c r="A202" s="12" t="s">
        <v>51</v>
      </c>
      <c r="B202" s="6" t="s">
        <v>52</v>
      </c>
      <c r="C202" s="22">
        <v>1990343</v>
      </c>
      <c r="D202" s="21" t="s">
        <v>508</v>
      </c>
      <c r="E202" s="22">
        <v>40</v>
      </c>
      <c r="F202" s="22" t="s">
        <v>38</v>
      </c>
      <c r="G202" s="29" t="s">
        <v>53</v>
      </c>
      <c r="H202" s="22" t="s">
        <v>513</v>
      </c>
      <c r="I202" s="67">
        <v>1216</v>
      </c>
      <c r="J202" s="67" t="s">
        <v>55</v>
      </c>
      <c r="K202" s="183">
        <v>2500</v>
      </c>
      <c r="L202" s="224">
        <v>6.5803839999999996</v>
      </c>
    </row>
    <row r="203" spans="1:12" x14ac:dyDescent="0.25">
      <c r="A203" s="12" t="s">
        <v>51</v>
      </c>
      <c r="B203" s="6" t="s">
        <v>52</v>
      </c>
      <c r="C203" s="22">
        <v>2012187</v>
      </c>
      <c r="D203" s="21" t="s">
        <v>508</v>
      </c>
      <c r="E203" s="22">
        <v>40</v>
      </c>
      <c r="F203" s="22" t="s">
        <v>38</v>
      </c>
      <c r="G203" s="29" t="s">
        <v>53</v>
      </c>
      <c r="H203" s="22" t="s">
        <v>514</v>
      </c>
      <c r="I203" s="67">
        <v>1216</v>
      </c>
      <c r="J203" s="67" t="s">
        <v>55</v>
      </c>
      <c r="K203" s="183">
        <v>2019.9999999999998</v>
      </c>
      <c r="L203" s="224">
        <v>6.60988118811881</v>
      </c>
    </row>
    <row r="204" spans="1:12" x14ac:dyDescent="0.25">
      <c r="A204" s="12" t="s">
        <v>51</v>
      </c>
      <c r="B204" s="6" t="s">
        <v>52</v>
      </c>
      <c r="C204" s="22">
        <v>2012188</v>
      </c>
      <c r="D204" s="21" t="s">
        <v>508</v>
      </c>
      <c r="E204" s="22">
        <v>40</v>
      </c>
      <c r="F204" s="22" t="s">
        <v>38</v>
      </c>
      <c r="G204" s="29" t="s">
        <v>53</v>
      </c>
      <c r="H204" s="22" t="s">
        <v>515</v>
      </c>
      <c r="I204" s="67">
        <v>1216</v>
      </c>
      <c r="J204" s="67" t="s">
        <v>55</v>
      </c>
      <c r="K204" s="183">
        <v>2051</v>
      </c>
      <c r="L204" s="224">
        <v>6.6092686494392998</v>
      </c>
    </row>
    <row r="205" spans="1:12" x14ac:dyDescent="0.25">
      <c r="A205" s="12" t="s">
        <v>51</v>
      </c>
      <c r="B205" s="6" t="s">
        <v>52</v>
      </c>
      <c r="C205" s="22">
        <v>1909376</v>
      </c>
      <c r="D205" s="21" t="s">
        <v>508</v>
      </c>
      <c r="E205" s="22">
        <v>40</v>
      </c>
      <c r="F205" s="22" t="s">
        <v>38</v>
      </c>
      <c r="G205" s="29" t="s">
        <v>53</v>
      </c>
      <c r="H205" s="22" t="s">
        <v>516</v>
      </c>
      <c r="I205" s="67">
        <v>1220</v>
      </c>
      <c r="J205" s="67" t="s">
        <v>55</v>
      </c>
      <c r="K205" s="183">
        <v>129.99999999999997</v>
      </c>
      <c r="L205" s="224">
        <v>7.7350000000000003</v>
      </c>
    </row>
    <row r="206" spans="1:12" x14ac:dyDescent="0.25">
      <c r="A206" s="12">
        <v>4912</v>
      </c>
      <c r="B206" s="6" t="s">
        <v>98</v>
      </c>
      <c r="C206" s="22">
        <v>1990662</v>
      </c>
      <c r="D206" s="21" t="s">
        <v>508</v>
      </c>
      <c r="E206" s="22">
        <v>40</v>
      </c>
      <c r="F206" s="22" t="s">
        <v>38</v>
      </c>
      <c r="G206" s="29" t="s">
        <v>102</v>
      </c>
      <c r="H206" s="22" t="s">
        <v>517</v>
      </c>
      <c r="I206" s="67">
        <v>1220</v>
      </c>
      <c r="J206" s="67" t="s">
        <v>104</v>
      </c>
      <c r="K206" s="183">
        <v>421.99999999999994</v>
      </c>
      <c r="L206" s="224">
        <v>7.25236966824645</v>
      </c>
    </row>
    <row r="207" spans="1:12" x14ac:dyDescent="0.25">
      <c r="A207" s="17">
        <v>880</v>
      </c>
      <c r="B207" s="7" t="s">
        <v>91</v>
      </c>
      <c r="C207" s="22">
        <v>2002239</v>
      </c>
      <c r="D207" s="21" t="s">
        <v>508</v>
      </c>
      <c r="E207" s="22">
        <v>40</v>
      </c>
      <c r="F207" s="22" t="s">
        <v>91</v>
      </c>
      <c r="G207" s="29" t="s">
        <v>518</v>
      </c>
      <c r="H207" s="22" t="s">
        <v>519</v>
      </c>
      <c r="I207" s="67">
        <v>1220</v>
      </c>
      <c r="J207" s="67" t="s">
        <v>520</v>
      </c>
      <c r="K207" s="183">
        <v>249</v>
      </c>
      <c r="L207" s="224">
        <v>7.7427710843373498</v>
      </c>
    </row>
    <row r="208" spans="1:12" x14ac:dyDescent="0.25">
      <c r="A208" s="17">
        <v>880</v>
      </c>
      <c r="B208" s="7" t="s">
        <v>91</v>
      </c>
      <c r="C208" s="22">
        <v>2007289</v>
      </c>
      <c r="D208" s="21" t="s">
        <v>508</v>
      </c>
      <c r="E208" s="22">
        <v>40</v>
      </c>
      <c r="F208" s="22" t="s">
        <v>91</v>
      </c>
      <c r="G208" s="29" t="s">
        <v>518</v>
      </c>
      <c r="H208" s="22" t="s">
        <v>521</v>
      </c>
      <c r="I208" s="67">
        <v>1220</v>
      </c>
      <c r="J208" s="67" t="s">
        <v>520</v>
      </c>
      <c r="K208" s="183">
        <v>205.00000000000003</v>
      </c>
      <c r="L208" s="224">
        <v>7.4778048780487802</v>
      </c>
    </row>
    <row r="209" spans="1:12" x14ac:dyDescent="0.25">
      <c r="A209" s="104" t="s">
        <v>522</v>
      </c>
      <c r="B209" s="105" t="s">
        <v>523</v>
      </c>
      <c r="C209" s="22">
        <v>2022215</v>
      </c>
      <c r="D209" s="21" t="s">
        <v>508</v>
      </c>
      <c r="E209" s="22">
        <v>50</v>
      </c>
      <c r="F209" s="22" t="s">
        <v>106</v>
      </c>
      <c r="G209" s="29" t="s">
        <v>524</v>
      </c>
      <c r="H209" s="22" t="s">
        <v>525</v>
      </c>
      <c r="I209" s="67">
        <v>1243</v>
      </c>
      <c r="J209" s="67" t="s">
        <v>526</v>
      </c>
      <c r="K209" s="183">
        <v>447.00000000000006</v>
      </c>
      <c r="L209" s="224">
        <v>7.8423489932885904</v>
      </c>
    </row>
    <row r="210" spans="1:12" x14ac:dyDescent="0.25">
      <c r="A210" s="12" t="s">
        <v>51</v>
      </c>
      <c r="B210" s="6" t="s">
        <v>52</v>
      </c>
      <c r="C210" s="22">
        <v>2015128</v>
      </c>
      <c r="D210" s="21" t="s">
        <v>508</v>
      </c>
      <c r="E210" s="22">
        <v>50</v>
      </c>
      <c r="F210" s="22" t="s">
        <v>38</v>
      </c>
      <c r="G210" s="29" t="s">
        <v>53</v>
      </c>
      <c r="H210" s="22" t="s">
        <v>527</v>
      </c>
      <c r="I210" s="67">
        <v>1220</v>
      </c>
      <c r="J210" s="67" t="s">
        <v>55</v>
      </c>
      <c r="K210" s="183">
        <v>390.99999999999994</v>
      </c>
      <c r="L210" s="224">
        <v>7.8752173913043499</v>
      </c>
    </row>
    <row r="211" spans="1:12" x14ac:dyDescent="0.25">
      <c r="A211" s="18" t="s">
        <v>56</v>
      </c>
      <c r="B211" s="49" t="s">
        <v>57</v>
      </c>
      <c r="C211" s="22">
        <v>1849967</v>
      </c>
      <c r="D211" s="21" t="s">
        <v>508</v>
      </c>
      <c r="E211" s="22">
        <v>50</v>
      </c>
      <c r="F211" s="22" t="s">
        <v>58</v>
      </c>
      <c r="G211" s="29" t="s">
        <v>59</v>
      </c>
      <c r="H211" s="22" t="s">
        <v>528</v>
      </c>
      <c r="I211" s="67">
        <v>1220</v>
      </c>
      <c r="J211" s="67" t="s">
        <v>529</v>
      </c>
      <c r="K211" s="183">
        <v>1147.0000000000002</v>
      </c>
      <c r="L211" s="224">
        <v>9.6167741935483892</v>
      </c>
    </row>
    <row r="212" spans="1:12" x14ac:dyDescent="0.25">
      <c r="A212" s="18" t="s">
        <v>56</v>
      </c>
      <c r="B212" s="49" t="s">
        <v>57</v>
      </c>
      <c r="C212" s="22">
        <v>2007015</v>
      </c>
      <c r="D212" s="21" t="s">
        <v>508</v>
      </c>
      <c r="E212" s="22">
        <v>50</v>
      </c>
      <c r="F212" s="22" t="s">
        <v>58</v>
      </c>
      <c r="G212" s="29" t="s">
        <v>59</v>
      </c>
      <c r="H212" s="22" t="s">
        <v>530</v>
      </c>
      <c r="I212" s="67">
        <v>1220</v>
      </c>
      <c r="J212" s="67" t="s">
        <v>529</v>
      </c>
      <c r="K212" s="183">
        <v>1101.0000000000002</v>
      </c>
      <c r="L212" s="224">
        <v>9.1467166212534003</v>
      </c>
    </row>
    <row r="213" spans="1:12" x14ac:dyDescent="0.25">
      <c r="A213" s="20" t="s">
        <v>79</v>
      </c>
      <c r="B213" s="47" t="s">
        <v>80</v>
      </c>
      <c r="C213" s="22">
        <v>2015127</v>
      </c>
      <c r="D213" s="21" t="s">
        <v>508</v>
      </c>
      <c r="E213" s="22">
        <v>50</v>
      </c>
      <c r="F213" s="22" t="s">
        <v>38</v>
      </c>
      <c r="G213" s="29" t="s">
        <v>81</v>
      </c>
      <c r="H213" s="22" t="s">
        <v>531</v>
      </c>
      <c r="I213" s="67">
        <v>1223</v>
      </c>
      <c r="J213" s="67" t="s">
        <v>85</v>
      </c>
      <c r="K213" s="183">
        <v>1059.0000000000002</v>
      </c>
      <c r="L213" s="224">
        <v>9.1528328611898004</v>
      </c>
    </row>
    <row r="214" spans="1:12" x14ac:dyDescent="0.25">
      <c r="A214" s="17">
        <v>6709</v>
      </c>
      <c r="B214" s="7" t="s">
        <v>532</v>
      </c>
      <c r="C214" s="22">
        <v>2015140</v>
      </c>
      <c r="D214" s="21" t="s">
        <v>508</v>
      </c>
      <c r="E214" s="22">
        <v>50</v>
      </c>
      <c r="F214" s="22" t="s">
        <v>91</v>
      </c>
      <c r="G214" s="29" t="s">
        <v>533</v>
      </c>
      <c r="H214" s="22" t="s">
        <v>534</v>
      </c>
      <c r="I214" s="67">
        <v>1220</v>
      </c>
      <c r="J214" s="67" t="s">
        <v>535</v>
      </c>
      <c r="K214" s="183">
        <v>203.99999999999997</v>
      </c>
      <c r="L214" s="224">
        <v>7.7350000000000003</v>
      </c>
    </row>
    <row r="215" spans="1:12" x14ac:dyDescent="0.25">
      <c r="A215" s="17">
        <v>6709</v>
      </c>
      <c r="B215" s="7" t="s">
        <v>532</v>
      </c>
      <c r="C215" s="22">
        <v>2015140</v>
      </c>
      <c r="D215" s="21" t="s">
        <v>508</v>
      </c>
      <c r="E215" s="22">
        <v>50</v>
      </c>
      <c r="F215" s="22" t="s">
        <v>91</v>
      </c>
      <c r="G215" s="29" t="s">
        <v>533</v>
      </c>
      <c r="H215" s="22" t="s">
        <v>536</v>
      </c>
      <c r="I215" s="67">
        <v>1240</v>
      </c>
      <c r="J215" s="67" t="s">
        <v>535</v>
      </c>
      <c r="K215" s="183">
        <v>547.99999999999989</v>
      </c>
      <c r="L215" s="224">
        <v>7.7350000000000003</v>
      </c>
    </row>
    <row r="216" spans="1:12" x14ac:dyDescent="0.25">
      <c r="A216" s="142" t="s">
        <v>109</v>
      </c>
      <c r="B216" s="143" t="s">
        <v>110</v>
      </c>
      <c r="C216" s="22">
        <v>1793833</v>
      </c>
      <c r="D216" s="21" t="s">
        <v>508</v>
      </c>
      <c r="E216" s="22">
        <v>63</v>
      </c>
      <c r="F216" s="22" t="s">
        <v>111</v>
      </c>
      <c r="G216" s="29" t="s">
        <v>112</v>
      </c>
      <c r="H216" s="22" t="s">
        <v>537</v>
      </c>
      <c r="I216" s="67">
        <v>1250</v>
      </c>
      <c r="J216" s="67" t="s">
        <v>114</v>
      </c>
      <c r="K216" s="183">
        <v>620</v>
      </c>
      <c r="L216" s="224">
        <v>8.8232258064516103</v>
      </c>
    </row>
    <row r="217" spans="1:12" x14ac:dyDescent="0.25">
      <c r="A217" s="132" t="s">
        <v>278</v>
      </c>
      <c r="B217" s="133" t="s">
        <v>279</v>
      </c>
      <c r="C217" s="22">
        <v>2015486</v>
      </c>
      <c r="D217" s="21" t="s">
        <v>508</v>
      </c>
      <c r="E217" s="22">
        <v>63</v>
      </c>
      <c r="F217" s="22" t="s">
        <v>117</v>
      </c>
      <c r="G217" s="29" t="s">
        <v>280</v>
      </c>
      <c r="H217" s="22" t="s">
        <v>538</v>
      </c>
      <c r="I217" s="67">
        <v>1220</v>
      </c>
      <c r="J217" s="67" t="s">
        <v>282</v>
      </c>
      <c r="K217" s="183">
        <v>340</v>
      </c>
      <c r="L217" s="224">
        <v>8.6199999999999992</v>
      </c>
    </row>
    <row r="218" spans="1:12" x14ac:dyDescent="0.25">
      <c r="A218" s="201" t="s">
        <v>539</v>
      </c>
      <c r="B218" s="202" t="s">
        <v>540</v>
      </c>
      <c r="C218" s="22">
        <v>2002307</v>
      </c>
      <c r="D218" s="21" t="s">
        <v>508</v>
      </c>
      <c r="E218" s="22">
        <v>63</v>
      </c>
      <c r="F218" s="22" t="s">
        <v>117</v>
      </c>
      <c r="G218" s="29" t="s">
        <v>541</v>
      </c>
      <c r="H218" s="22" t="s">
        <v>542</v>
      </c>
      <c r="I218" s="67">
        <v>1260</v>
      </c>
      <c r="J218" s="67" t="s">
        <v>543</v>
      </c>
      <c r="K218" s="183">
        <v>417</v>
      </c>
      <c r="L218" s="224">
        <v>9.1626584446728305</v>
      </c>
    </row>
    <row r="219" spans="1:12" x14ac:dyDescent="0.25">
      <c r="A219" s="138" t="s">
        <v>544</v>
      </c>
      <c r="B219" s="139" t="s">
        <v>545</v>
      </c>
      <c r="C219" s="22">
        <v>1793073</v>
      </c>
      <c r="D219" s="21" t="s">
        <v>508</v>
      </c>
      <c r="E219" s="22">
        <v>63</v>
      </c>
      <c r="F219" s="22" t="s">
        <v>546</v>
      </c>
      <c r="G219" s="29" t="s">
        <v>547</v>
      </c>
      <c r="H219" s="22" t="s">
        <v>548</v>
      </c>
      <c r="I219" s="67">
        <v>1220</v>
      </c>
      <c r="J219" s="67" t="s">
        <v>549</v>
      </c>
      <c r="K219" s="183">
        <v>570.00000000000011</v>
      </c>
      <c r="L219" s="224">
        <v>8.4849999999999994</v>
      </c>
    </row>
    <row r="220" spans="1:12" x14ac:dyDescent="0.25">
      <c r="A220" s="138" t="s">
        <v>544</v>
      </c>
      <c r="B220" s="139" t="s">
        <v>545</v>
      </c>
      <c r="C220" s="22">
        <v>1793073</v>
      </c>
      <c r="D220" s="21" t="s">
        <v>508</v>
      </c>
      <c r="E220" s="22">
        <v>63</v>
      </c>
      <c r="F220" s="22" t="s">
        <v>546</v>
      </c>
      <c r="G220" s="29" t="s">
        <v>547</v>
      </c>
      <c r="H220" s="22" t="s">
        <v>550</v>
      </c>
      <c r="I220" s="67">
        <v>1220</v>
      </c>
      <c r="J220" s="67" t="s">
        <v>549</v>
      </c>
      <c r="K220" s="183">
        <v>600</v>
      </c>
      <c r="L220" s="224">
        <v>8.4849999999999994</v>
      </c>
    </row>
    <row r="221" spans="1:12" x14ac:dyDescent="0.25">
      <c r="A221" s="96" t="s">
        <v>121</v>
      </c>
      <c r="B221" s="97" t="s">
        <v>122</v>
      </c>
      <c r="C221" s="22">
        <v>1793668</v>
      </c>
      <c r="D221" s="21" t="s">
        <v>508</v>
      </c>
      <c r="E221" s="79">
        <v>63</v>
      </c>
      <c r="F221" s="79" t="s">
        <v>123</v>
      </c>
      <c r="G221" s="79" t="s">
        <v>124</v>
      </c>
      <c r="H221" s="79" t="s">
        <v>551</v>
      </c>
      <c r="I221" s="67">
        <v>1238</v>
      </c>
      <c r="J221" s="67" t="s">
        <v>552</v>
      </c>
      <c r="K221" s="183">
        <v>517.00000000000011</v>
      </c>
      <c r="L221" s="224">
        <v>8.9082205029013508</v>
      </c>
    </row>
    <row r="222" spans="1:12" x14ac:dyDescent="0.25">
      <c r="A222" s="96" t="s">
        <v>121</v>
      </c>
      <c r="B222" s="97" t="s">
        <v>122</v>
      </c>
      <c r="C222" s="22">
        <v>1793669</v>
      </c>
      <c r="D222" s="21" t="s">
        <v>508</v>
      </c>
      <c r="E222" s="22">
        <v>63</v>
      </c>
      <c r="F222" s="22" t="s">
        <v>123</v>
      </c>
      <c r="G222" s="29" t="s">
        <v>124</v>
      </c>
      <c r="H222" s="22" t="s">
        <v>553</v>
      </c>
      <c r="I222" s="67">
        <v>1238</v>
      </c>
      <c r="J222" s="67" t="s">
        <v>552</v>
      </c>
      <c r="K222" s="183">
        <v>537.99999999999989</v>
      </c>
      <c r="L222" s="224">
        <v>8.4849999999999994</v>
      </c>
    </row>
    <row r="223" spans="1:12" x14ac:dyDescent="0.25">
      <c r="A223" s="96" t="s">
        <v>121</v>
      </c>
      <c r="B223" s="97" t="s">
        <v>122</v>
      </c>
      <c r="C223" s="22">
        <v>1793669</v>
      </c>
      <c r="D223" s="21" t="s">
        <v>508</v>
      </c>
      <c r="E223" s="22">
        <v>63</v>
      </c>
      <c r="F223" s="22" t="s">
        <v>123</v>
      </c>
      <c r="G223" s="29" t="s">
        <v>124</v>
      </c>
      <c r="H223" s="22" t="s">
        <v>554</v>
      </c>
      <c r="I223" s="67">
        <v>1238</v>
      </c>
      <c r="J223" s="67" t="s">
        <v>552</v>
      </c>
      <c r="K223" s="183">
        <v>509.00000000000011</v>
      </c>
      <c r="L223" s="224">
        <v>8.4849999999999994</v>
      </c>
    </row>
    <row r="224" spans="1:12" x14ac:dyDescent="0.25">
      <c r="A224" s="185" t="s">
        <v>555</v>
      </c>
      <c r="B224" s="186" t="s">
        <v>556</v>
      </c>
      <c r="C224" s="22">
        <v>1928176</v>
      </c>
      <c r="D224" s="21" t="s">
        <v>508</v>
      </c>
      <c r="E224" s="22">
        <v>63</v>
      </c>
      <c r="F224" s="22" t="s">
        <v>123</v>
      </c>
      <c r="G224" s="29" t="s">
        <v>557</v>
      </c>
      <c r="H224" s="22" t="s">
        <v>558</v>
      </c>
      <c r="I224" s="67">
        <v>1220</v>
      </c>
      <c r="J224" s="67" t="s">
        <v>559</v>
      </c>
      <c r="K224" s="183">
        <v>1672.9999999999995</v>
      </c>
      <c r="L224" s="224">
        <v>9.3760609683203793</v>
      </c>
    </row>
    <row r="225" spans="1:12" x14ac:dyDescent="0.25">
      <c r="A225" s="124" t="s">
        <v>333</v>
      </c>
      <c r="B225" s="125" t="s">
        <v>334</v>
      </c>
      <c r="C225" s="22">
        <v>1891739</v>
      </c>
      <c r="D225" s="21" t="s">
        <v>508</v>
      </c>
      <c r="E225" s="22">
        <v>63</v>
      </c>
      <c r="F225" s="22" t="s">
        <v>26</v>
      </c>
      <c r="G225" s="29" t="s">
        <v>333</v>
      </c>
      <c r="H225" s="22" t="s">
        <v>560</v>
      </c>
      <c r="I225" s="67">
        <v>1250</v>
      </c>
      <c r="J225" s="67" t="s">
        <v>561</v>
      </c>
      <c r="K225" s="183">
        <v>801.00000000000011</v>
      </c>
      <c r="L225" s="224">
        <v>8.7312734082396997</v>
      </c>
    </row>
    <row r="226" spans="1:12" x14ac:dyDescent="0.25">
      <c r="A226" s="73" t="s">
        <v>562</v>
      </c>
      <c r="B226" s="70" t="s">
        <v>563</v>
      </c>
      <c r="C226" s="22">
        <v>1792996</v>
      </c>
      <c r="D226" s="21" t="s">
        <v>508</v>
      </c>
      <c r="E226" s="22">
        <v>63</v>
      </c>
      <c r="F226" s="22" t="s">
        <v>32</v>
      </c>
      <c r="G226" s="29" t="s">
        <v>564</v>
      </c>
      <c r="H226" s="22" t="s">
        <v>565</v>
      </c>
      <c r="I226" s="67">
        <v>1250</v>
      </c>
      <c r="J226" s="67" t="s">
        <v>566</v>
      </c>
      <c r="K226" s="183">
        <v>1084</v>
      </c>
      <c r="L226" s="224">
        <v>11.4143173431734</v>
      </c>
    </row>
    <row r="227" spans="1:12" x14ac:dyDescent="0.25">
      <c r="A227" s="73" t="s">
        <v>562</v>
      </c>
      <c r="B227" s="70" t="s">
        <v>563</v>
      </c>
      <c r="C227" s="22">
        <v>1792997</v>
      </c>
      <c r="D227" s="21" t="s">
        <v>508</v>
      </c>
      <c r="E227" s="22">
        <v>63</v>
      </c>
      <c r="F227" s="22" t="s">
        <v>32</v>
      </c>
      <c r="G227" s="29" t="s">
        <v>564</v>
      </c>
      <c r="H227" s="22" t="s">
        <v>567</v>
      </c>
      <c r="I227" s="67">
        <v>1250</v>
      </c>
      <c r="J227" s="67" t="s">
        <v>566</v>
      </c>
      <c r="K227" s="183">
        <v>1027</v>
      </c>
      <c r="L227" s="224">
        <v>11.4056183057449</v>
      </c>
    </row>
    <row r="228" spans="1:12" x14ac:dyDescent="0.25">
      <c r="A228" s="73" t="s">
        <v>562</v>
      </c>
      <c r="B228" s="70" t="s">
        <v>563</v>
      </c>
      <c r="C228" s="22">
        <v>1793022</v>
      </c>
      <c r="D228" s="21" t="s">
        <v>508</v>
      </c>
      <c r="E228" s="22">
        <v>63</v>
      </c>
      <c r="F228" s="22" t="s">
        <v>32</v>
      </c>
      <c r="G228" s="29" t="s">
        <v>564</v>
      </c>
      <c r="H228" s="22" t="s">
        <v>568</v>
      </c>
      <c r="I228" s="67">
        <v>1250</v>
      </c>
      <c r="J228" s="67" t="s">
        <v>566</v>
      </c>
      <c r="K228" s="183">
        <v>1144</v>
      </c>
      <c r="L228" s="224">
        <v>11.098146853146901</v>
      </c>
    </row>
    <row r="229" spans="1:12" x14ac:dyDescent="0.25">
      <c r="A229" s="73" t="s">
        <v>562</v>
      </c>
      <c r="B229" s="70" t="s">
        <v>563</v>
      </c>
      <c r="C229" s="22">
        <v>2015124</v>
      </c>
      <c r="D229" s="21" t="s">
        <v>508</v>
      </c>
      <c r="E229" s="22">
        <v>63</v>
      </c>
      <c r="F229" s="22" t="s">
        <v>32</v>
      </c>
      <c r="G229" s="29" t="s">
        <v>564</v>
      </c>
      <c r="H229" s="22" t="s">
        <v>569</v>
      </c>
      <c r="I229" s="67">
        <v>1250</v>
      </c>
      <c r="J229" s="67" t="s">
        <v>566</v>
      </c>
      <c r="K229" s="183">
        <v>874.00000000000011</v>
      </c>
      <c r="L229" s="224">
        <v>10.958918764302</v>
      </c>
    </row>
    <row r="230" spans="1:12" x14ac:dyDescent="0.25">
      <c r="A230" s="206" t="s">
        <v>570</v>
      </c>
      <c r="B230" s="207" t="s">
        <v>571</v>
      </c>
      <c r="C230" s="22">
        <v>2012106</v>
      </c>
      <c r="D230" s="21" t="s">
        <v>508</v>
      </c>
      <c r="E230" s="22">
        <v>63</v>
      </c>
      <c r="F230" s="22" t="s">
        <v>32</v>
      </c>
      <c r="G230" s="29" t="s">
        <v>572</v>
      </c>
      <c r="H230" s="22" t="s">
        <v>573</v>
      </c>
      <c r="I230" s="67">
        <v>1220</v>
      </c>
      <c r="J230" s="67" t="s">
        <v>574</v>
      </c>
      <c r="K230" s="183">
        <v>187.40100000000001</v>
      </c>
      <c r="L230" s="224">
        <v>9.1784436582515596</v>
      </c>
    </row>
    <row r="231" spans="1:12" x14ac:dyDescent="0.25">
      <c r="A231" s="86" t="s">
        <v>575</v>
      </c>
      <c r="B231" s="87" t="s">
        <v>576</v>
      </c>
      <c r="C231" s="22">
        <v>1834680</v>
      </c>
      <c r="D231" s="21" t="s">
        <v>508</v>
      </c>
      <c r="E231" s="22">
        <v>63</v>
      </c>
      <c r="F231" s="22" t="s">
        <v>32</v>
      </c>
      <c r="G231" s="29" t="s">
        <v>577</v>
      </c>
      <c r="H231" s="22" t="s">
        <v>578</v>
      </c>
      <c r="I231" s="67">
        <v>1250</v>
      </c>
      <c r="J231" s="67" t="s">
        <v>579</v>
      </c>
      <c r="K231" s="183">
        <v>1033.0000000000002</v>
      </c>
      <c r="L231" s="224">
        <v>9.7981026137463694</v>
      </c>
    </row>
    <row r="232" spans="1:12" x14ac:dyDescent="0.25">
      <c r="A232" s="86" t="s">
        <v>575</v>
      </c>
      <c r="B232" s="87" t="s">
        <v>576</v>
      </c>
      <c r="C232" s="22">
        <v>1910659</v>
      </c>
      <c r="D232" s="21" t="s">
        <v>508</v>
      </c>
      <c r="E232" s="22">
        <v>63</v>
      </c>
      <c r="F232" s="22" t="s">
        <v>32</v>
      </c>
      <c r="G232" s="29" t="s">
        <v>577</v>
      </c>
      <c r="H232" s="22" t="s">
        <v>580</v>
      </c>
      <c r="I232" s="67">
        <v>1220</v>
      </c>
      <c r="J232" s="67" t="s">
        <v>581</v>
      </c>
      <c r="K232" s="183">
        <v>616.99999999999989</v>
      </c>
      <c r="L232" s="224">
        <v>9.2349999999999994</v>
      </c>
    </row>
    <row r="233" spans="1:12" x14ac:dyDescent="0.25">
      <c r="A233" s="86" t="s">
        <v>575</v>
      </c>
      <c r="B233" s="87" t="s">
        <v>576</v>
      </c>
      <c r="C233" s="22">
        <v>1910659</v>
      </c>
      <c r="D233" s="21" t="s">
        <v>508</v>
      </c>
      <c r="E233" s="22">
        <v>63</v>
      </c>
      <c r="F233" s="22" t="s">
        <v>32</v>
      </c>
      <c r="G233" s="29" t="s">
        <v>577</v>
      </c>
      <c r="H233" s="22" t="s">
        <v>582</v>
      </c>
      <c r="I233" s="67">
        <v>1220</v>
      </c>
      <c r="J233" s="67" t="s">
        <v>581</v>
      </c>
      <c r="K233" s="183">
        <v>500</v>
      </c>
      <c r="L233" s="224">
        <v>9.2349999999999994</v>
      </c>
    </row>
    <row r="234" spans="1:12" x14ac:dyDescent="0.25">
      <c r="A234" s="63" t="s">
        <v>583</v>
      </c>
      <c r="B234" s="64" t="s">
        <v>584</v>
      </c>
      <c r="C234" s="22">
        <v>2012185</v>
      </c>
      <c r="D234" s="21" t="s">
        <v>508</v>
      </c>
      <c r="E234" s="22">
        <v>63</v>
      </c>
      <c r="F234" s="22" t="s">
        <v>38</v>
      </c>
      <c r="G234" s="29" t="s">
        <v>585</v>
      </c>
      <c r="H234" s="22" t="s">
        <v>586</v>
      </c>
      <c r="I234" s="67">
        <v>1220</v>
      </c>
      <c r="J234" s="67" t="s">
        <v>587</v>
      </c>
      <c r="K234" s="183">
        <v>426.99999999999994</v>
      </c>
      <c r="L234" s="224">
        <v>9.8224590163934398</v>
      </c>
    </row>
    <row r="235" spans="1:12" x14ac:dyDescent="0.25">
      <c r="A235" s="114" t="s">
        <v>365</v>
      </c>
      <c r="B235" s="115" t="s">
        <v>366</v>
      </c>
      <c r="C235" s="22">
        <v>1947681</v>
      </c>
      <c r="D235" s="21" t="s">
        <v>508</v>
      </c>
      <c r="E235" s="22">
        <v>63</v>
      </c>
      <c r="F235" s="22" t="s">
        <v>38</v>
      </c>
      <c r="G235" s="29" t="s">
        <v>367</v>
      </c>
      <c r="H235" s="22" t="s">
        <v>588</v>
      </c>
      <c r="I235" s="67">
        <v>1220</v>
      </c>
      <c r="J235" s="67" t="s">
        <v>589</v>
      </c>
      <c r="K235" s="183">
        <v>677</v>
      </c>
      <c r="L235" s="224">
        <v>10.827724217134399</v>
      </c>
    </row>
    <row r="236" spans="1:12" x14ac:dyDescent="0.25">
      <c r="A236" s="114" t="s">
        <v>365</v>
      </c>
      <c r="B236" s="115" t="s">
        <v>366</v>
      </c>
      <c r="C236" s="22">
        <v>1947683</v>
      </c>
      <c r="D236" s="21" t="s">
        <v>508</v>
      </c>
      <c r="E236" s="22">
        <v>63</v>
      </c>
      <c r="F236" s="22" t="s">
        <v>38</v>
      </c>
      <c r="G236" s="29" t="s">
        <v>367</v>
      </c>
      <c r="H236" s="22" t="s">
        <v>590</v>
      </c>
      <c r="I236" s="67">
        <v>1220</v>
      </c>
      <c r="J236" s="67" t="s">
        <v>589</v>
      </c>
      <c r="K236" s="183">
        <v>603.00000000000011</v>
      </c>
      <c r="L236" s="224">
        <v>10.6347263681592</v>
      </c>
    </row>
    <row r="237" spans="1:12" x14ac:dyDescent="0.25">
      <c r="A237" s="13" t="s">
        <v>8</v>
      </c>
      <c r="B237" s="46" t="s">
        <v>9</v>
      </c>
      <c r="C237" s="22">
        <v>1952334</v>
      </c>
      <c r="D237" s="21" t="s">
        <v>508</v>
      </c>
      <c r="E237" s="22">
        <v>63</v>
      </c>
      <c r="F237" s="22" t="s">
        <v>38</v>
      </c>
      <c r="G237" s="29" t="s">
        <v>370</v>
      </c>
      <c r="H237" s="22" t="s">
        <v>591</v>
      </c>
      <c r="I237" s="67">
        <v>1223</v>
      </c>
      <c r="J237" s="67" t="s">
        <v>592</v>
      </c>
      <c r="K237" s="183">
        <v>910.99999999999989</v>
      </c>
      <c r="L237" s="224">
        <v>12.563982436882499</v>
      </c>
    </row>
    <row r="238" spans="1:12" x14ac:dyDescent="0.25">
      <c r="A238" s="13" t="s">
        <v>8</v>
      </c>
      <c r="B238" s="46" t="s">
        <v>9</v>
      </c>
      <c r="C238" s="22">
        <v>1979429</v>
      </c>
      <c r="D238" s="21" t="s">
        <v>508</v>
      </c>
      <c r="E238" s="22">
        <v>63</v>
      </c>
      <c r="F238" s="22" t="s">
        <v>38</v>
      </c>
      <c r="G238" s="29" t="s">
        <v>370</v>
      </c>
      <c r="H238" s="22" t="s">
        <v>593</v>
      </c>
      <c r="I238" s="67">
        <v>1220</v>
      </c>
      <c r="J238" s="67" t="s">
        <v>594</v>
      </c>
      <c r="K238" s="183">
        <v>509</v>
      </c>
      <c r="L238" s="224">
        <v>12.3949842829077</v>
      </c>
    </row>
    <row r="239" spans="1:12" x14ac:dyDescent="0.25">
      <c r="A239" s="80" t="s">
        <v>373</v>
      </c>
      <c r="B239" s="81" t="s">
        <v>374</v>
      </c>
      <c r="C239" s="22">
        <v>1793003</v>
      </c>
      <c r="D239" s="21" t="s">
        <v>508</v>
      </c>
      <c r="E239" s="22">
        <v>63</v>
      </c>
      <c r="F239" s="22" t="s">
        <v>38</v>
      </c>
      <c r="G239" s="29" t="s">
        <v>375</v>
      </c>
      <c r="H239" s="22" t="s">
        <v>595</v>
      </c>
      <c r="I239" s="67">
        <v>1220</v>
      </c>
      <c r="J239" s="67" t="s">
        <v>377</v>
      </c>
      <c r="K239" s="183">
        <v>604</v>
      </c>
      <c r="L239" s="224">
        <v>11.035</v>
      </c>
    </row>
    <row r="240" spans="1:12" x14ac:dyDescent="0.25">
      <c r="A240" s="80" t="s">
        <v>373</v>
      </c>
      <c r="B240" s="81" t="s">
        <v>374</v>
      </c>
      <c r="C240" s="22">
        <v>1793003</v>
      </c>
      <c r="D240" s="21" t="s">
        <v>508</v>
      </c>
      <c r="E240" s="22">
        <v>63</v>
      </c>
      <c r="F240" s="22" t="s">
        <v>38</v>
      </c>
      <c r="G240" s="29" t="s">
        <v>375</v>
      </c>
      <c r="H240" s="22" t="s">
        <v>596</v>
      </c>
      <c r="I240" s="67">
        <v>1250</v>
      </c>
      <c r="J240" s="67" t="s">
        <v>597</v>
      </c>
      <c r="K240" s="183">
        <v>716</v>
      </c>
      <c r="L240" s="224">
        <v>11.035</v>
      </c>
    </row>
    <row r="241" spans="1:12" x14ac:dyDescent="0.25">
      <c r="A241" s="54" t="s">
        <v>380</v>
      </c>
      <c r="B241" s="55" t="s">
        <v>381</v>
      </c>
      <c r="C241" s="22">
        <v>2007101</v>
      </c>
      <c r="D241" s="21" t="s">
        <v>508</v>
      </c>
      <c r="E241" s="22">
        <v>63</v>
      </c>
      <c r="F241" s="22" t="s">
        <v>38</v>
      </c>
      <c r="G241" s="29" t="s">
        <v>382</v>
      </c>
      <c r="H241" s="22" t="s">
        <v>598</v>
      </c>
      <c r="I241" s="67">
        <v>1250</v>
      </c>
      <c r="J241" s="67" t="s">
        <v>599</v>
      </c>
      <c r="K241" s="183">
        <v>101</v>
      </c>
      <c r="L241" s="224">
        <v>10.0310805940594</v>
      </c>
    </row>
    <row r="242" spans="1:12" x14ac:dyDescent="0.25">
      <c r="A242" s="54" t="s">
        <v>380</v>
      </c>
      <c r="B242" s="55" t="s">
        <v>381</v>
      </c>
      <c r="C242" s="22">
        <v>2015499</v>
      </c>
      <c r="D242" s="21" t="s">
        <v>508</v>
      </c>
      <c r="E242" s="22">
        <v>63</v>
      </c>
      <c r="F242" s="22" t="s">
        <v>38</v>
      </c>
      <c r="G242" s="29" t="s">
        <v>382</v>
      </c>
      <c r="H242" s="22" t="s">
        <v>600</v>
      </c>
      <c r="I242" s="67">
        <v>1220</v>
      </c>
      <c r="J242" s="67" t="s">
        <v>599</v>
      </c>
      <c r="K242" s="183">
        <v>487.00000000000006</v>
      </c>
      <c r="L242" s="224">
        <v>9.3447987679671396</v>
      </c>
    </row>
    <row r="243" spans="1:12" x14ac:dyDescent="0.25">
      <c r="A243" s="54" t="s">
        <v>380</v>
      </c>
      <c r="B243" s="55" t="s">
        <v>381</v>
      </c>
      <c r="C243" s="22">
        <v>2015126</v>
      </c>
      <c r="D243" s="21" t="s">
        <v>508</v>
      </c>
      <c r="E243" s="22">
        <v>63</v>
      </c>
      <c r="F243" s="22" t="s">
        <v>38</v>
      </c>
      <c r="G243" s="29" t="s">
        <v>382</v>
      </c>
      <c r="H243" s="22" t="s">
        <v>601</v>
      </c>
      <c r="I243" s="67">
        <v>1250</v>
      </c>
      <c r="J243" s="67" t="s">
        <v>602</v>
      </c>
      <c r="K243" s="183">
        <v>699.00000000000023</v>
      </c>
      <c r="L243" s="224">
        <v>9.9988025751072893</v>
      </c>
    </row>
    <row r="244" spans="1:12" x14ac:dyDescent="0.25">
      <c r="A244" s="54" t="s">
        <v>380</v>
      </c>
      <c r="B244" s="55" t="s">
        <v>381</v>
      </c>
      <c r="C244" s="22">
        <v>2022613</v>
      </c>
      <c r="D244" s="21" t="s">
        <v>508</v>
      </c>
      <c r="E244" s="22">
        <v>63</v>
      </c>
      <c r="F244" s="22" t="s">
        <v>38</v>
      </c>
      <c r="G244" s="29" t="s">
        <v>382</v>
      </c>
      <c r="H244" s="22" t="s">
        <v>603</v>
      </c>
      <c r="I244" s="67">
        <v>1250</v>
      </c>
      <c r="J244" s="67" t="s">
        <v>599</v>
      </c>
      <c r="K244" s="183">
        <v>303</v>
      </c>
      <c r="L244" s="224">
        <v>10.958267326732599</v>
      </c>
    </row>
    <row r="245" spans="1:12" x14ac:dyDescent="0.25">
      <c r="A245" s="19" t="s">
        <v>36</v>
      </c>
      <c r="B245" s="52" t="s">
        <v>37</v>
      </c>
      <c r="C245" s="22">
        <v>1885056</v>
      </c>
      <c r="D245" s="21" t="s">
        <v>508</v>
      </c>
      <c r="E245" s="22">
        <v>63</v>
      </c>
      <c r="F245" s="22" t="s">
        <v>38</v>
      </c>
      <c r="G245" s="29" t="s">
        <v>39</v>
      </c>
      <c r="H245" s="22" t="s">
        <v>604</v>
      </c>
      <c r="I245" s="67">
        <v>1250</v>
      </c>
      <c r="J245" s="67" t="s">
        <v>605</v>
      </c>
      <c r="K245" s="183">
        <v>1123</v>
      </c>
      <c r="L245" s="224">
        <v>11.197181656277801</v>
      </c>
    </row>
    <row r="246" spans="1:12" x14ac:dyDescent="0.25">
      <c r="A246" s="19" t="s">
        <v>36</v>
      </c>
      <c r="B246" s="52" t="s">
        <v>37</v>
      </c>
      <c r="C246" s="22">
        <v>1959425</v>
      </c>
      <c r="D246" s="21" t="s">
        <v>508</v>
      </c>
      <c r="E246" s="22">
        <v>63</v>
      </c>
      <c r="F246" s="22" t="s">
        <v>38</v>
      </c>
      <c r="G246" s="29" t="s">
        <v>39</v>
      </c>
      <c r="H246" s="22" t="s">
        <v>606</v>
      </c>
      <c r="I246" s="67">
        <v>1250</v>
      </c>
      <c r="J246" s="67" t="s">
        <v>607</v>
      </c>
      <c r="K246" s="183">
        <v>624</v>
      </c>
      <c r="L246" s="224">
        <v>8.7201923076923098</v>
      </c>
    </row>
    <row r="247" spans="1:12" x14ac:dyDescent="0.25">
      <c r="A247" s="61" t="s">
        <v>187</v>
      </c>
      <c r="B247" s="62" t="s">
        <v>188</v>
      </c>
      <c r="C247" s="22">
        <v>1792991</v>
      </c>
      <c r="D247" s="21" t="s">
        <v>508</v>
      </c>
      <c r="E247" s="22">
        <v>63</v>
      </c>
      <c r="F247" s="22" t="s">
        <v>38</v>
      </c>
      <c r="G247" s="29" t="s">
        <v>189</v>
      </c>
      <c r="H247" s="22" t="s">
        <v>608</v>
      </c>
      <c r="I247" s="67">
        <v>1220</v>
      </c>
      <c r="J247" s="67" t="s">
        <v>191</v>
      </c>
      <c r="K247" s="183">
        <v>1075.0000000000002</v>
      </c>
      <c r="L247" s="224">
        <v>10.760711423255801</v>
      </c>
    </row>
    <row r="248" spans="1:12" x14ac:dyDescent="0.25">
      <c r="A248" s="61" t="s">
        <v>187</v>
      </c>
      <c r="B248" s="62" t="s">
        <v>188</v>
      </c>
      <c r="C248" s="22">
        <v>1886709</v>
      </c>
      <c r="D248" s="21" t="s">
        <v>508</v>
      </c>
      <c r="E248" s="22">
        <v>63</v>
      </c>
      <c r="F248" s="22" t="s">
        <v>38</v>
      </c>
      <c r="G248" s="29" t="s">
        <v>189</v>
      </c>
      <c r="H248" s="22" t="s">
        <v>609</v>
      </c>
      <c r="I248" s="67">
        <v>1220</v>
      </c>
      <c r="J248" s="67" t="s">
        <v>610</v>
      </c>
      <c r="K248" s="183">
        <v>327.99999999999994</v>
      </c>
      <c r="L248" s="224">
        <v>8.7963414634146293</v>
      </c>
    </row>
    <row r="249" spans="1:12" x14ac:dyDescent="0.25">
      <c r="A249" s="61" t="s">
        <v>187</v>
      </c>
      <c r="B249" s="62" t="s">
        <v>188</v>
      </c>
      <c r="C249" s="22">
        <v>1921801</v>
      </c>
      <c r="D249" s="21" t="s">
        <v>508</v>
      </c>
      <c r="E249" s="22">
        <v>63</v>
      </c>
      <c r="F249" s="22" t="s">
        <v>38</v>
      </c>
      <c r="G249" s="29" t="s">
        <v>189</v>
      </c>
      <c r="H249" s="22" t="s">
        <v>611</v>
      </c>
      <c r="I249" s="67">
        <v>1220</v>
      </c>
      <c r="J249" s="67" t="s">
        <v>612</v>
      </c>
      <c r="K249" s="183">
        <v>857.00000000000011</v>
      </c>
      <c r="L249" s="224">
        <v>10.1631621936989</v>
      </c>
    </row>
    <row r="250" spans="1:12" x14ac:dyDescent="0.25">
      <c r="A250" s="61" t="s">
        <v>187</v>
      </c>
      <c r="B250" s="62" t="s">
        <v>188</v>
      </c>
      <c r="C250" s="22">
        <v>1967401</v>
      </c>
      <c r="D250" s="21" t="s">
        <v>508</v>
      </c>
      <c r="E250" s="22">
        <v>63</v>
      </c>
      <c r="F250" s="22" t="s">
        <v>38</v>
      </c>
      <c r="G250" s="29" t="s">
        <v>189</v>
      </c>
      <c r="H250" s="22" t="s">
        <v>613</v>
      </c>
      <c r="I250" s="67">
        <v>1220</v>
      </c>
      <c r="J250" s="67" t="s">
        <v>614</v>
      </c>
      <c r="K250" s="183">
        <v>576</v>
      </c>
      <c r="L250" s="224">
        <v>10.23609375</v>
      </c>
    </row>
    <row r="251" spans="1:12" x14ac:dyDescent="0.25">
      <c r="A251" s="218" t="s">
        <v>615</v>
      </c>
      <c r="B251" s="219" t="s">
        <v>616</v>
      </c>
      <c r="C251" s="22">
        <v>2022628</v>
      </c>
      <c r="D251" s="21" t="s">
        <v>508</v>
      </c>
      <c r="E251" s="22">
        <v>63</v>
      </c>
      <c r="F251" s="22" t="s">
        <v>38</v>
      </c>
      <c r="G251" s="29" t="s">
        <v>615</v>
      </c>
      <c r="H251" s="22" t="s">
        <v>617</v>
      </c>
      <c r="I251" s="67">
        <v>1250</v>
      </c>
      <c r="J251" s="67" t="s">
        <v>618</v>
      </c>
      <c r="K251" s="183">
        <v>465.00000000000006</v>
      </c>
      <c r="L251" s="224">
        <v>9.9693548387096804</v>
      </c>
    </row>
    <row r="252" spans="1:12" x14ac:dyDescent="0.25">
      <c r="A252" s="218" t="s">
        <v>615</v>
      </c>
      <c r="B252" s="219" t="s">
        <v>616</v>
      </c>
      <c r="C252" s="22">
        <v>2022626</v>
      </c>
      <c r="D252" s="21" t="s">
        <v>508</v>
      </c>
      <c r="E252" s="22">
        <v>63</v>
      </c>
      <c r="F252" s="22" t="s">
        <v>38</v>
      </c>
      <c r="G252" s="29" t="s">
        <v>615</v>
      </c>
      <c r="H252" s="22" t="s">
        <v>619</v>
      </c>
      <c r="I252" s="67">
        <v>1250</v>
      </c>
      <c r="J252" s="67" t="s">
        <v>618</v>
      </c>
      <c r="K252" s="183">
        <v>498.99999999999989</v>
      </c>
      <c r="L252" s="224">
        <v>9.9407815631262508</v>
      </c>
    </row>
    <row r="253" spans="1:12" x14ac:dyDescent="0.25">
      <c r="A253" s="218" t="s">
        <v>615</v>
      </c>
      <c r="B253" s="219" t="s">
        <v>616</v>
      </c>
      <c r="C253" s="22">
        <v>2022627</v>
      </c>
      <c r="D253" s="21" t="s">
        <v>508</v>
      </c>
      <c r="E253" s="22">
        <v>63</v>
      </c>
      <c r="F253" s="22" t="s">
        <v>38</v>
      </c>
      <c r="G253" s="29" t="s">
        <v>615</v>
      </c>
      <c r="H253" s="22" t="s">
        <v>620</v>
      </c>
      <c r="I253" s="67">
        <v>1250</v>
      </c>
      <c r="J253" s="67" t="s">
        <v>618</v>
      </c>
      <c r="K253" s="183">
        <v>502.00000000000011</v>
      </c>
      <c r="L253" s="224">
        <v>9.9599601593625504</v>
      </c>
    </row>
    <row r="254" spans="1:12" x14ac:dyDescent="0.25">
      <c r="A254" s="163" t="s">
        <v>621</v>
      </c>
      <c r="B254" s="164" t="s">
        <v>622</v>
      </c>
      <c r="C254" s="22">
        <v>1959114</v>
      </c>
      <c r="D254" s="21" t="s">
        <v>508</v>
      </c>
      <c r="E254" s="22">
        <v>63</v>
      </c>
      <c r="F254" s="22" t="s">
        <v>38</v>
      </c>
      <c r="G254" s="29" t="s">
        <v>623</v>
      </c>
      <c r="H254" s="22" t="s">
        <v>624</v>
      </c>
      <c r="I254" s="67">
        <v>1250</v>
      </c>
      <c r="J254" s="67" t="s">
        <v>625</v>
      </c>
      <c r="K254" s="183">
        <v>301</v>
      </c>
      <c r="L254" s="224">
        <v>9.3953156146179406</v>
      </c>
    </row>
    <row r="255" spans="1:12" x14ac:dyDescent="0.25">
      <c r="A255" s="163" t="s">
        <v>621</v>
      </c>
      <c r="B255" s="164" t="s">
        <v>622</v>
      </c>
      <c r="C255" s="22">
        <v>1959109</v>
      </c>
      <c r="D255" s="21" t="s">
        <v>508</v>
      </c>
      <c r="E255" s="22">
        <v>63</v>
      </c>
      <c r="F255" s="22" t="s">
        <v>38</v>
      </c>
      <c r="G255" s="29" t="s">
        <v>623</v>
      </c>
      <c r="H255" s="22" t="s">
        <v>626</v>
      </c>
      <c r="I255" s="67">
        <v>1220</v>
      </c>
      <c r="J255" s="67" t="s">
        <v>627</v>
      </c>
      <c r="K255" s="183">
        <v>642.44999999999993</v>
      </c>
      <c r="L255" s="224">
        <v>11.148554517861299</v>
      </c>
    </row>
    <row r="256" spans="1:12" x14ac:dyDescent="0.25">
      <c r="A256" s="59" t="s">
        <v>628</v>
      </c>
      <c r="B256" s="60" t="s">
        <v>629</v>
      </c>
      <c r="C256" s="22">
        <v>2012186</v>
      </c>
      <c r="D256" s="21" t="s">
        <v>508</v>
      </c>
      <c r="E256" s="22">
        <v>63</v>
      </c>
      <c r="F256" s="22" t="s">
        <v>106</v>
      </c>
      <c r="G256" s="29" t="s">
        <v>630</v>
      </c>
      <c r="H256" s="22" t="s">
        <v>631</v>
      </c>
      <c r="I256" s="67">
        <v>1220</v>
      </c>
      <c r="J256" s="67" t="s">
        <v>632</v>
      </c>
      <c r="K256" s="183">
        <v>1069.0000000000002</v>
      </c>
      <c r="L256" s="224">
        <v>8.6988306828811996</v>
      </c>
    </row>
    <row r="257" spans="1:12" x14ac:dyDescent="0.25">
      <c r="A257" s="71" t="s">
        <v>205</v>
      </c>
      <c r="B257" s="72" t="s">
        <v>206</v>
      </c>
      <c r="C257" s="22">
        <v>1933165</v>
      </c>
      <c r="D257" s="21" t="s">
        <v>508</v>
      </c>
      <c r="E257" s="22">
        <v>63</v>
      </c>
      <c r="F257" s="22" t="s">
        <v>106</v>
      </c>
      <c r="G257" s="29" t="s">
        <v>207</v>
      </c>
      <c r="H257" s="22" t="s">
        <v>633</v>
      </c>
      <c r="I257" s="67">
        <v>1220</v>
      </c>
      <c r="J257" s="67" t="s">
        <v>634</v>
      </c>
      <c r="K257" s="183">
        <v>754</v>
      </c>
      <c r="L257" s="224">
        <v>9.9849999999999994</v>
      </c>
    </row>
    <row r="258" spans="1:12" x14ac:dyDescent="0.25">
      <c r="A258" s="71" t="s">
        <v>205</v>
      </c>
      <c r="B258" s="72" t="s">
        <v>206</v>
      </c>
      <c r="C258" s="22">
        <v>1933165</v>
      </c>
      <c r="D258" s="21" t="s">
        <v>508</v>
      </c>
      <c r="E258" s="22">
        <v>63</v>
      </c>
      <c r="F258" s="22" t="s">
        <v>106</v>
      </c>
      <c r="G258" s="29" t="s">
        <v>207</v>
      </c>
      <c r="H258" s="22" t="s">
        <v>635</v>
      </c>
      <c r="I258" s="67">
        <v>1220</v>
      </c>
      <c r="J258" s="67" t="s">
        <v>634</v>
      </c>
      <c r="K258" s="183">
        <v>687.39099999999996</v>
      </c>
      <c r="L258" s="224">
        <v>9.9849999999999994</v>
      </c>
    </row>
    <row r="259" spans="1:12" x14ac:dyDescent="0.25">
      <c r="A259" s="128" t="s">
        <v>636</v>
      </c>
      <c r="B259" s="129" t="s">
        <v>637</v>
      </c>
      <c r="C259" s="22">
        <v>1793700</v>
      </c>
      <c r="D259" s="21" t="s">
        <v>508</v>
      </c>
      <c r="E259" s="22">
        <v>63</v>
      </c>
      <c r="F259" s="22" t="s">
        <v>106</v>
      </c>
      <c r="G259" s="29" t="s">
        <v>638</v>
      </c>
      <c r="H259" s="22" t="s">
        <v>639</v>
      </c>
      <c r="I259" s="67">
        <v>1220</v>
      </c>
      <c r="J259" s="67" t="s">
        <v>640</v>
      </c>
      <c r="K259" s="183">
        <v>479.99999999999994</v>
      </c>
      <c r="L259" s="224">
        <v>10.793218749999999</v>
      </c>
    </row>
    <row r="260" spans="1:12" x14ac:dyDescent="0.25">
      <c r="A260" s="128" t="s">
        <v>636</v>
      </c>
      <c r="B260" s="129" t="s">
        <v>637</v>
      </c>
      <c r="C260" s="22">
        <v>1793701</v>
      </c>
      <c r="D260" s="21" t="s">
        <v>508</v>
      </c>
      <c r="E260" s="22">
        <v>63</v>
      </c>
      <c r="F260" s="22" t="s">
        <v>106</v>
      </c>
      <c r="G260" s="29" t="s">
        <v>638</v>
      </c>
      <c r="H260" s="22" t="s">
        <v>641</v>
      </c>
      <c r="I260" s="67">
        <v>1220</v>
      </c>
      <c r="J260" s="67" t="s">
        <v>640</v>
      </c>
      <c r="K260" s="183">
        <v>571</v>
      </c>
      <c r="L260" s="224">
        <v>10.7884325744308</v>
      </c>
    </row>
    <row r="261" spans="1:12" x14ac:dyDescent="0.25">
      <c r="A261" s="159" t="s">
        <v>404</v>
      </c>
      <c r="B261" s="160" t="s">
        <v>405</v>
      </c>
      <c r="C261" s="22">
        <v>1979742</v>
      </c>
      <c r="D261" s="21" t="s">
        <v>508</v>
      </c>
      <c r="E261" s="22">
        <v>63</v>
      </c>
      <c r="F261" s="22" t="s">
        <v>106</v>
      </c>
      <c r="G261" s="29" t="s">
        <v>404</v>
      </c>
      <c r="H261" s="22" t="s">
        <v>642</v>
      </c>
      <c r="I261" s="67">
        <v>1238</v>
      </c>
      <c r="J261" s="67" t="s">
        <v>407</v>
      </c>
      <c r="K261" s="183">
        <v>180</v>
      </c>
      <c r="L261" s="224">
        <v>9.2683333333333309</v>
      </c>
    </row>
    <row r="262" spans="1:12" x14ac:dyDescent="0.25">
      <c r="A262" s="159">
        <v>6963</v>
      </c>
      <c r="B262" s="160" t="s">
        <v>405</v>
      </c>
      <c r="C262" s="22">
        <v>1959651</v>
      </c>
      <c r="D262" s="21" t="s">
        <v>508</v>
      </c>
      <c r="E262" s="22">
        <v>63</v>
      </c>
      <c r="F262" s="22" t="s">
        <v>106</v>
      </c>
      <c r="G262" s="29" t="s">
        <v>643</v>
      </c>
      <c r="H262" s="22" t="s">
        <v>644</v>
      </c>
      <c r="I262" s="67">
        <v>1250</v>
      </c>
      <c r="J262" s="67" t="s">
        <v>645</v>
      </c>
      <c r="K262" s="183">
        <v>407</v>
      </c>
      <c r="L262" s="224">
        <v>8.9898034398034401</v>
      </c>
    </row>
    <row r="263" spans="1:12" x14ac:dyDescent="0.25">
      <c r="A263" s="159">
        <v>6963</v>
      </c>
      <c r="B263" s="160" t="s">
        <v>405</v>
      </c>
      <c r="C263" s="22">
        <v>1990631</v>
      </c>
      <c r="D263" s="21" t="s">
        <v>508</v>
      </c>
      <c r="E263" s="22">
        <v>63</v>
      </c>
      <c r="F263" s="22" t="s">
        <v>106</v>
      </c>
      <c r="G263" s="29" t="s">
        <v>643</v>
      </c>
      <c r="H263" s="22" t="s">
        <v>646</v>
      </c>
      <c r="I263" s="67">
        <v>1250</v>
      </c>
      <c r="J263" s="67" t="s">
        <v>645</v>
      </c>
      <c r="K263" s="183">
        <v>200.00000000000003</v>
      </c>
      <c r="L263" s="224">
        <v>8.8659999999999997</v>
      </c>
    </row>
    <row r="264" spans="1:12" x14ac:dyDescent="0.25">
      <c r="A264" s="12" t="s">
        <v>51</v>
      </c>
      <c r="B264" s="6" t="s">
        <v>52</v>
      </c>
      <c r="C264" s="22">
        <v>1834804</v>
      </c>
      <c r="D264" s="21" t="s">
        <v>508</v>
      </c>
      <c r="E264" s="22">
        <v>63</v>
      </c>
      <c r="F264" s="22" t="s">
        <v>38</v>
      </c>
      <c r="G264" s="29" t="s">
        <v>53</v>
      </c>
      <c r="H264" s="22" t="s">
        <v>647</v>
      </c>
      <c r="I264" s="67">
        <v>1260</v>
      </c>
      <c r="J264" s="67" t="s">
        <v>55</v>
      </c>
      <c r="K264" s="183">
        <v>159.99999999999994</v>
      </c>
      <c r="L264" s="224">
        <v>9.3631994047619092</v>
      </c>
    </row>
    <row r="265" spans="1:12" x14ac:dyDescent="0.25">
      <c r="A265" s="12" t="s">
        <v>51</v>
      </c>
      <c r="B265" s="6" t="s">
        <v>52</v>
      </c>
      <c r="C265" s="22">
        <v>1979364</v>
      </c>
      <c r="D265" s="21" t="s">
        <v>508</v>
      </c>
      <c r="E265" s="22">
        <v>63</v>
      </c>
      <c r="F265" s="22" t="s">
        <v>38</v>
      </c>
      <c r="G265" s="29" t="s">
        <v>53</v>
      </c>
      <c r="H265" s="22" t="s">
        <v>648</v>
      </c>
      <c r="I265" s="67">
        <v>1220</v>
      </c>
      <c r="J265" s="67" t="s">
        <v>221</v>
      </c>
      <c r="K265" s="183">
        <v>1059.9999999999995</v>
      </c>
      <c r="L265" s="224">
        <v>8.7235849056603794</v>
      </c>
    </row>
    <row r="266" spans="1:12" x14ac:dyDescent="0.25">
      <c r="A266" s="12" t="s">
        <v>51</v>
      </c>
      <c r="B266" s="6" t="s">
        <v>52</v>
      </c>
      <c r="C266" s="22">
        <v>1909234</v>
      </c>
      <c r="D266" s="21" t="s">
        <v>508</v>
      </c>
      <c r="E266" s="22">
        <v>63</v>
      </c>
      <c r="F266" s="22" t="s">
        <v>38</v>
      </c>
      <c r="G266" s="29" t="s">
        <v>53</v>
      </c>
      <c r="H266" s="22" t="s">
        <v>649</v>
      </c>
      <c r="I266" s="67">
        <v>1500</v>
      </c>
      <c r="J266" s="67" t="s">
        <v>416</v>
      </c>
      <c r="K266" s="183">
        <v>566.99999999999989</v>
      </c>
      <c r="L266" s="224">
        <v>11.185</v>
      </c>
    </row>
    <row r="267" spans="1:12" x14ac:dyDescent="0.25">
      <c r="A267" s="12" t="s">
        <v>51</v>
      </c>
      <c r="B267" s="6" t="s">
        <v>52</v>
      </c>
      <c r="C267" s="22">
        <v>2015136</v>
      </c>
      <c r="D267" s="21" t="s">
        <v>508</v>
      </c>
      <c r="E267" s="22">
        <v>63</v>
      </c>
      <c r="F267" s="22" t="s">
        <v>38</v>
      </c>
      <c r="G267" s="29" t="s">
        <v>53</v>
      </c>
      <c r="H267" s="22" t="s">
        <v>650</v>
      </c>
      <c r="I267" s="67">
        <v>1220</v>
      </c>
      <c r="J267" s="67" t="s">
        <v>55</v>
      </c>
      <c r="K267" s="183">
        <v>507.49900000000014</v>
      </c>
      <c r="L267" s="224">
        <v>9.0850000000000009</v>
      </c>
    </row>
    <row r="268" spans="1:12" x14ac:dyDescent="0.25">
      <c r="A268" s="12" t="s">
        <v>51</v>
      </c>
      <c r="B268" s="6" t="s">
        <v>52</v>
      </c>
      <c r="C268" s="22">
        <v>2015136</v>
      </c>
      <c r="D268" s="21" t="s">
        <v>508</v>
      </c>
      <c r="E268" s="22">
        <v>63</v>
      </c>
      <c r="F268" s="22" t="s">
        <v>38</v>
      </c>
      <c r="G268" s="29" t="s">
        <v>53</v>
      </c>
      <c r="H268" s="22" t="s">
        <v>651</v>
      </c>
      <c r="I268" s="67">
        <v>1238</v>
      </c>
      <c r="J268" s="67" t="s">
        <v>55</v>
      </c>
      <c r="K268" s="183">
        <v>439.99999999999994</v>
      </c>
      <c r="L268" s="224">
        <v>9.0850000000000009</v>
      </c>
    </row>
    <row r="269" spans="1:12" x14ac:dyDescent="0.25">
      <c r="A269" s="18" t="s">
        <v>56</v>
      </c>
      <c r="B269" s="49" t="s">
        <v>57</v>
      </c>
      <c r="C269" s="22">
        <v>1793041</v>
      </c>
      <c r="D269" s="21" t="s">
        <v>508</v>
      </c>
      <c r="E269" s="22">
        <v>63</v>
      </c>
      <c r="F269" s="22" t="s">
        <v>58</v>
      </c>
      <c r="G269" s="29" t="s">
        <v>59</v>
      </c>
      <c r="H269" s="22" t="s">
        <v>652</v>
      </c>
      <c r="I269" s="67">
        <v>1250</v>
      </c>
      <c r="J269" s="67" t="s">
        <v>653</v>
      </c>
      <c r="K269" s="183">
        <v>627.99999999999989</v>
      </c>
      <c r="L269" s="224">
        <v>9.8882165605095604</v>
      </c>
    </row>
    <row r="270" spans="1:12" x14ac:dyDescent="0.25">
      <c r="A270" s="18" t="s">
        <v>56</v>
      </c>
      <c r="B270" s="49" t="s">
        <v>57</v>
      </c>
      <c r="C270" s="22">
        <v>1793014</v>
      </c>
      <c r="D270" s="21" t="s">
        <v>508</v>
      </c>
      <c r="E270" s="22">
        <v>63</v>
      </c>
      <c r="F270" s="22" t="s">
        <v>58</v>
      </c>
      <c r="G270" s="29" t="s">
        <v>59</v>
      </c>
      <c r="H270" s="22" t="s">
        <v>654</v>
      </c>
      <c r="I270" s="67">
        <v>1223</v>
      </c>
      <c r="J270" s="67" t="s">
        <v>655</v>
      </c>
      <c r="K270" s="183">
        <v>606</v>
      </c>
      <c r="L270" s="224">
        <v>9.9361386138613899</v>
      </c>
    </row>
    <row r="271" spans="1:12" x14ac:dyDescent="0.25">
      <c r="A271" s="18" t="s">
        <v>56</v>
      </c>
      <c r="B271" s="49" t="s">
        <v>57</v>
      </c>
      <c r="C271" s="22">
        <v>1793048</v>
      </c>
      <c r="D271" s="21" t="s">
        <v>508</v>
      </c>
      <c r="E271" s="22">
        <v>63</v>
      </c>
      <c r="F271" s="22" t="s">
        <v>58</v>
      </c>
      <c r="G271" s="29" t="s">
        <v>59</v>
      </c>
      <c r="H271" s="22" t="s">
        <v>656</v>
      </c>
      <c r="I271" s="67">
        <v>1220</v>
      </c>
      <c r="J271" s="67" t="s">
        <v>657</v>
      </c>
      <c r="K271" s="183">
        <v>1819</v>
      </c>
      <c r="L271" s="224">
        <v>8.6931775700934608</v>
      </c>
    </row>
    <row r="272" spans="1:12" x14ac:dyDescent="0.25">
      <c r="A272" s="18" t="s">
        <v>56</v>
      </c>
      <c r="B272" s="49" t="s">
        <v>57</v>
      </c>
      <c r="C272" s="22">
        <v>1793054</v>
      </c>
      <c r="D272" s="21" t="s">
        <v>508</v>
      </c>
      <c r="E272" s="22">
        <v>63</v>
      </c>
      <c r="F272" s="22" t="s">
        <v>58</v>
      </c>
      <c r="G272" s="29" t="s">
        <v>59</v>
      </c>
      <c r="H272" s="22" t="s">
        <v>658</v>
      </c>
      <c r="I272" s="67">
        <v>1250</v>
      </c>
      <c r="J272" s="67" t="s">
        <v>659</v>
      </c>
      <c r="K272" s="183">
        <v>669</v>
      </c>
      <c r="L272" s="224">
        <v>9.2544843049327294</v>
      </c>
    </row>
    <row r="273" spans="1:12" x14ac:dyDescent="0.25">
      <c r="A273" s="18" t="s">
        <v>56</v>
      </c>
      <c r="B273" s="49" t="s">
        <v>57</v>
      </c>
      <c r="C273" s="22">
        <v>1793080</v>
      </c>
      <c r="D273" s="21" t="s">
        <v>508</v>
      </c>
      <c r="E273" s="22">
        <v>63</v>
      </c>
      <c r="F273" s="22" t="s">
        <v>58</v>
      </c>
      <c r="G273" s="29" t="s">
        <v>59</v>
      </c>
      <c r="H273" s="22" t="s">
        <v>660</v>
      </c>
      <c r="I273" s="67">
        <v>1220</v>
      </c>
      <c r="J273" s="67" t="s">
        <v>529</v>
      </c>
      <c r="K273" s="183">
        <v>627.00000000000011</v>
      </c>
      <c r="L273" s="224">
        <v>10.324545454545399</v>
      </c>
    </row>
    <row r="274" spans="1:12" x14ac:dyDescent="0.25">
      <c r="A274" s="18" t="s">
        <v>56</v>
      </c>
      <c r="B274" s="49" t="s">
        <v>57</v>
      </c>
      <c r="C274" s="22">
        <v>1817955</v>
      </c>
      <c r="D274" s="21" t="s">
        <v>508</v>
      </c>
      <c r="E274" s="22">
        <v>63</v>
      </c>
      <c r="F274" s="22" t="s">
        <v>58</v>
      </c>
      <c r="G274" s="29" t="s">
        <v>59</v>
      </c>
      <c r="H274" s="22" t="s">
        <v>661</v>
      </c>
      <c r="I274" s="67">
        <v>1250</v>
      </c>
      <c r="J274" s="67" t="s">
        <v>662</v>
      </c>
      <c r="K274" s="183">
        <v>1791.0000000000002</v>
      </c>
      <c r="L274" s="224">
        <v>9.8268592964824109</v>
      </c>
    </row>
    <row r="275" spans="1:12" x14ac:dyDescent="0.25">
      <c r="A275" s="18" t="s">
        <v>56</v>
      </c>
      <c r="B275" s="49" t="s">
        <v>57</v>
      </c>
      <c r="C275" s="22">
        <v>1793021</v>
      </c>
      <c r="D275" s="21" t="s">
        <v>508</v>
      </c>
      <c r="E275" s="22">
        <v>63</v>
      </c>
      <c r="F275" s="22" t="s">
        <v>58</v>
      </c>
      <c r="G275" s="29" t="s">
        <v>59</v>
      </c>
      <c r="H275" s="22" t="s">
        <v>663</v>
      </c>
      <c r="I275" s="67">
        <v>1220</v>
      </c>
      <c r="J275" s="67" t="s">
        <v>664</v>
      </c>
      <c r="K275" s="183">
        <v>695.00000000000011</v>
      </c>
      <c r="L275" s="224">
        <v>9.7277769784172605</v>
      </c>
    </row>
    <row r="276" spans="1:12" x14ac:dyDescent="0.25">
      <c r="A276" s="18" t="s">
        <v>56</v>
      </c>
      <c r="B276" s="49" t="s">
        <v>57</v>
      </c>
      <c r="C276" s="22">
        <v>1898309</v>
      </c>
      <c r="D276" s="21" t="s">
        <v>508</v>
      </c>
      <c r="E276" s="22">
        <v>63</v>
      </c>
      <c r="F276" s="22" t="s">
        <v>58</v>
      </c>
      <c r="G276" s="29" t="s">
        <v>59</v>
      </c>
      <c r="H276" s="22" t="s">
        <v>665</v>
      </c>
      <c r="I276" s="67">
        <v>1250</v>
      </c>
      <c r="J276" s="67" t="s">
        <v>61</v>
      </c>
      <c r="K276" s="183">
        <v>1460.9999999999998</v>
      </c>
      <c r="L276" s="224">
        <v>10.218501026694</v>
      </c>
    </row>
    <row r="277" spans="1:12" x14ac:dyDescent="0.25">
      <c r="A277" s="18" t="s">
        <v>56</v>
      </c>
      <c r="B277" s="49" t="s">
        <v>57</v>
      </c>
      <c r="C277" s="22">
        <v>1947693</v>
      </c>
      <c r="D277" s="21" t="s">
        <v>508</v>
      </c>
      <c r="E277" s="22">
        <v>63</v>
      </c>
      <c r="F277" s="22" t="s">
        <v>58</v>
      </c>
      <c r="G277" s="29" t="s">
        <v>59</v>
      </c>
      <c r="H277" s="22" t="s">
        <v>666</v>
      </c>
      <c r="I277" s="67">
        <v>1220</v>
      </c>
      <c r="J277" s="67" t="s">
        <v>657</v>
      </c>
      <c r="K277" s="183">
        <v>584</v>
      </c>
      <c r="L277" s="224">
        <v>10.232756849315001</v>
      </c>
    </row>
    <row r="278" spans="1:12" x14ac:dyDescent="0.25">
      <c r="A278" s="18" t="s">
        <v>56</v>
      </c>
      <c r="B278" s="49" t="s">
        <v>57</v>
      </c>
      <c r="C278" s="22">
        <v>1952339</v>
      </c>
      <c r="D278" s="21" t="s">
        <v>508</v>
      </c>
      <c r="E278" s="22">
        <v>63</v>
      </c>
      <c r="F278" s="22" t="s">
        <v>58</v>
      </c>
      <c r="G278" s="29" t="s">
        <v>59</v>
      </c>
      <c r="H278" s="22" t="s">
        <v>667</v>
      </c>
      <c r="I278" s="67">
        <v>1220</v>
      </c>
      <c r="J278" s="67" t="s">
        <v>657</v>
      </c>
      <c r="K278" s="183">
        <v>644</v>
      </c>
      <c r="L278" s="224">
        <v>10.750652173913</v>
      </c>
    </row>
    <row r="279" spans="1:12" x14ac:dyDescent="0.25">
      <c r="A279" s="18" t="s">
        <v>56</v>
      </c>
      <c r="B279" s="49" t="s">
        <v>57</v>
      </c>
      <c r="C279" s="22">
        <v>2022100</v>
      </c>
      <c r="D279" s="21" t="s">
        <v>508</v>
      </c>
      <c r="E279" s="22">
        <v>63</v>
      </c>
      <c r="F279" s="22" t="s">
        <v>58</v>
      </c>
      <c r="G279" s="29" t="s">
        <v>59</v>
      </c>
      <c r="H279" s="22" t="s">
        <v>668</v>
      </c>
      <c r="I279" s="67">
        <v>1220</v>
      </c>
      <c r="J279" s="67" t="s">
        <v>61</v>
      </c>
      <c r="K279" s="183">
        <v>655.99999999999989</v>
      </c>
      <c r="L279" s="224">
        <v>8.7030487804877996</v>
      </c>
    </row>
    <row r="280" spans="1:12" x14ac:dyDescent="0.25">
      <c r="A280" s="18" t="s">
        <v>56</v>
      </c>
      <c r="B280" s="49" t="s">
        <v>57</v>
      </c>
      <c r="C280" s="22">
        <v>1970666</v>
      </c>
      <c r="D280" s="21" t="s">
        <v>508</v>
      </c>
      <c r="E280" s="22">
        <v>63</v>
      </c>
      <c r="F280" s="22" t="s">
        <v>58</v>
      </c>
      <c r="G280" s="29" t="s">
        <v>59</v>
      </c>
      <c r="H280" s="22" t="s">
        <v>669</v>
      </c>
      <c r="I280" s="67">
        <v>1250</v>
      </c>
      <c r="J280" s="67" t="s">
        <v>670</v>
      </c>
      <c r="K280" s="183">
        <v>783</v>
      </c>
      <c r="L280" s="224">
        <v>9.0335249042145591</v>
      </c>
    </row>
    <row r="281" spans="1:12" x14ac:dyDescent="0.25">
      <c r="A281" s="18" t="s">
        <v>56</v>
      </c>
      <c r="B281" s="49" t="s">
        <v>57</v>
      </c>
      <c r="C281" s="22">
        <v>2022093</v>
      </c>
      <c r="D281" s="21" t="s">
        <v>508</v>
      </c>
      <c r="E281" s="22">
        <v>63</v>
      </c>
      <c r="F281" s="22" t="s">
        <v>58</v>
      </c>
      <c r="G281" s="29" t="s">
        <v>59</v>
      </c>
      <c r="H281" s="22" t="s">
        <v>671</v>
      </c>
      <c r="I281" s="67">
        <v>1220</v>
      </c>
      <c r="J281" s="67" t="s">
        <v>657</v>
      </c>
      <c r="K281" s="183">
        <v>711.87</v>
      </c>
      <c r="L281" s="224">
        <v>9.9860565552699203</v>
      </c>
    </row>
    <row r="282" spans="1:12" x14ac:dyDescent="0.25">
      <c r="A282" s="18" t="s">
        <v>56</v>
      </c>
      <c r="B282" s="49" t="s">
        <v>57</v>
      </c>
      <c r="C282" s="22">
        <v>2001822</v>
      </c>
      <c r="D282" s="21" t="s">
        <v>508</v>
      </c>
      <c r="E282" s="22">
        <v>63</v>
      </c>
      <c r="F282" s="22" t="s">
        <v>58</v>
      </c>
      <c r="G282" s="29" t="s">
        <v>59</v>
      </c>
      <c r="H282" s="22" t="s">
        <v>672</v>
      </c>
      <c r="I282" s="67">
        <v>1224</v>
      </c>
      <c r="J282" s="67" t="s">
        <v>529</v>
      </c>
      <c r="K282" s="183">
        <v>557.00000000000011</v>
      </c>
      <c r="L282" s="224">
        <v>9.5498922800718091</v>
      </c>
    </row>
    <row r="283" spans="1:12" x14ac:dyDescent="0.25">
      <c r="A283" s="18" t="s">
        <v>56</v>
      </c>
      <c r="B283" s="49" t="s">
        <v>57</v>
      </c>
      <c r="C283" s="22">
        <v>2007113</v>
      </c>
      <c r="D283" s="21" t="s">
        <v>508</v>
      </c>
      <c r="E283" s="22">
        <v>63</v>
      </c>
      <c r="F283" s="22" t="s">
        <v>58</v>
      </c>
      <c r="G283" s="29" t="s">
        <v>59</v>
      </c>
      <c r="H283" s="22" t="s">
        <v>673</v>
      </c>
      <c r="I283" s="67">
        <v>1500</v>
      </c>
      <c r="J283" s="67" t="s">
        <v>61</v>
      </c>
      <c r="K283" s="183">
        <v>357.00000000000006</v>
      </c>
      <c r="L283" s="224">
        <v>9.7607058823529407</v>
      </c>
    </row>
    <row r="284" spans="1:12" x14ac:dyDescent="0.25">
      <c r="A284" s="18" t="s">
        <v>56</v>
      </c>
      <c r="B284" s="49" t="s">
        <v>57</v>
      </c>
      <c r="C284" s="22">
        <v>2007114</v>
      </c>
      <c r="D284" s="21" t="s">
        <v>508</v>
      </c>
      <c r="E284" s="22">
        <v>63</v>
      </c>
      <c r="F284" s="22" t="s">
        <v>58</v>
      </c>
      <c r="G284" s="29" t="s">
        <v>59</v>
      </c>
      <c r="H284" s="22" t="s">
        <v>674</v>
      </c>
      <c r="I284" s="67">
        <v>1500</v>
      </c>
      <c r="J284" s="67" t="s">
        <v>61</v>
      </c>
      <c r="K284" s="183">
        <v>369</v>
      </c>
      <c r="L284" s="224">
        <v>9.9392792682926796</v>
      </c>
    </row>
    <row r="285" spans="1:12" x14ac:dyDescent="0.25">
      <c r="A285" s="18" t="s">
        <v>56</v>
      </c>
      <c r="B285" s="49" t="s">
        <v>57</v>
      </c>
      <c r="C285" s="22">
        <v>2015134</v>
      </c>
      <c r="D285" s="21" t="s">
        <v>508</v>
      </c>
      <c r="E285" s="22">
        <v>63</v>
      </c>
      <c r="F285" s="22" t="s">
        <v>58</v>
      </c>
      <c r="G285" s="29" t="s">
        <v>59</v>
      </c>
      <c r="H285" s="22" t="s">
        <v>675</v>
      </c>
      <c r="I285" s="67">
        <v>1250</v>
      </c>
      <c r="J285" s="67" t="s">
        <v>676</v>
      </c>
      <c r="K285" s="183">
        <v>579</v>
      </c>
      <c r="L285" s="224">
        <v>9.5967357512953395</v>
      </c>
    </row>
    <row r="286" spans="1:12" x14ac:dyDescent="0.25">
      <c r="A286" s="18" t="s">
        <v>56</v>
      </c>
      <c r="B286" s="49" t="s">
        <v>57</v>
      </c>
      <c r="C286" s="22">
        <v>2015007</v>
      </c>
      <c r="D286" s="21" t="s">
        <v>508</v>
      </c>
      <c r="E286" s="22">
        <v>63</v>
      </c>
      <c r="F286" s="22" t="s">
        <v>58</v>
      </c>
      <c r="G286" s="29" t="s">
        <v>59</v>
      </c>
      <c r="H286" s="22" t="s">
        <v>677</v>
      </c>
      <c r="I286" s="67">
        <v>1223</v>
      </c>
      <c r="J286" s="67" t="s">
        <v>655</v>
      </c>
      <c r="K286" s="183">
        <v>610</v>
      </c>
      <c r="L286" s="224">
        <v>9.9434426229508208</v>
      </c>
    </row>
    <row r="287" spans="1:12" x14ac:dyDescent="0.25">
      <c r="A287" s="18" t="s">
        <v>56</v>
      </c>
      <c r="B287" s="49" t="s">
        <v>57</v>
      </c>
      <c r="C287" s="22">
        <v>2022095</v>
      </c>
      <c r="D287" s="21" t="s">
        <v>508</v>
      </c>
      <c r="E287" s="22">
        <v>63</v>
      </c>
      <c r="F287" s="22" t="s">
        <v>58</v>
      </c>
      <c r="G287" s="29" t="s">
        <v>59</v>
      </c>
      <c r="H287" s="22" t="s">
        <v>678</v>
      </c>
      <c r="I287" s="67">
        <v>1220</v>
      </c>
      <c r="J287" s="67" t="s">
        <v>679</v>
      </c>
      <c r="K287" s="183">
        <v>497</v>
      </c>
      <c r="L287" s="224">
        <v>10.1588732394366</v>
      </c>
    </row>
    <row r="288" spans="1:12" x14ac:dyDescent="0.25">
      <c r="A288" s="18" t="s">
        <v>56</v>
      </c>
      <c r="B288" s="49" t="s">
        <v>57</v>
      </c>
      <c r="C288" s="22">
        <v>1793026</v>
      </c>
      <c r="D288" s="21" t="s">
        <v>508</v>
      </c>
      <c r="E288" s="22">
        <v>63</v>
      </c>
      <c r="F288" s="22" t="s">
        <v>58</v>
      </c>
      <c r="G288" s="29" t="s">
        <v>59</v>
      </c>
      <c r="H288" s="22" t="s">
        <v>680</v>
      </c>
      <c r="I288" s="67">
        <v>1250</v>
      </c>
      <c r="J288" s="67" t="s">
        <v>61</v>
      </c>
      <c r="K288" s="183">
        <v>590.00000000000011</v>
      </c>
      <c r="L288" s="224">
        <v>9.9849999999999994</v>
      </c>
    </row>
    <row r="289" spans="1:12" x14ac:dyDescent="0.25">
      <c r="A289" s="18" t="s">
        <v>56</v>
      </c>
      <c r="B289" s="49" t="s">
        <v>57</v>
      </c>
      <c r="C289" s="22">
        <v>1793026</v>
      </c>
      <c r="D289" s="21" t="s">
        <v>508</v>
      </c>
      <c r="E289" s="22">
        <v>63</v>
      </c>
      <c r="F289" s="22" t="s">
        <v>58</v>
      </c>
      <c r="G289" s="29" t="s">
        <v>59</v>
      </c>
      <c r="H289" s="22" t="s">
        <v>681</v>
      </c>
      <c r="I289" s="67">
        <v>1250</v>
      </c>
      <c r="J289" s="67" t="s">
        <v>61</v>
      </c>
      <c r="K289" s="183">
        <v>573.00000000000011</v>
      </c>
      <c r="L289" s="224">
        <v>9.9849999999999994</v>
      </c>
    </row>
    <row r="290" spans="1:12" x14ac:dyDescent="0.25">
      <c r="A290" s="18" t="s">
        <v>56</v>
      </c>
      <c r="B290" s="49" t="s">
        <v>57</v>
      </c>
      <c r="C290" s="22">
        <v>1793726</v>
      </c>
      <c r="D290" s="21" t="s">
        <v>508</v>
      </c>
      <c r="E290" s="22">
        <v>63</v>
      </c>
      <c r="F290" s="22" t="s">
        <v>58</v>
      </c>
      <c r="G290" s="29" t="s">
        <v>59</v>
      </c>
      <c r="H290" s="22" t="s">
        <v>682</v>
      </c>
      <c r="I290" s="67">
        <v>1220</v>
      </c>
      <c r="J290" s="67" t="s">
        <v>657</v>
      </c>
      <c r="K290" s="183">
        <v>653.99999999999989</v>
      </c>
      <c r="L290" s="224">
        <v>10.734999999999999</v>
      </c>
    </row>
    <row r="291" spans="1:12" x14ac:dyDescent="0.25">
      <c r="A291" s="18" t="s">
        <v>56</v>
      </c>
      <c r="B291" s="49" t="s">
        <v>57</v>
      </c>
      <c r="C291" s="22">
        <v>1793726</v>
      </c>
      <c r="D291" s="21" t="s">
        <v>508</v>
      </c>
      <c r="E291" s="22">
        <v>63</v>
      </c>
      <c r="F291" s="22" t="s">
        <v>58</v>
      </c>
      <c r="G291" s="29" t="s">
        <v>59</v>
      </c>
      <c r="H291" s="22" t="s">
        <v>683</v>
      </c>
      <c r="I291" s="67">
        <v>1220</v>
      </c>
      <c r="J291" s="67" t="s">
        <v>657</v>
      </c>
      <c r="K291" s="183">
        <v>611</v>
      </c>
      <c r="L291" s="224">
        <v>10.734999999999999</v>
      </c>
    </row>
    <row r="292" spans="1:12" x14ac:dyDescent="0.25">
      <c r="A292" s="14">
        <v>6906</v>
      </c>
      <c r="B292" s="50" t="s">
        <v>238</v>
      </c>
      <c r="C292" s="22">
        <v>1886719</v>
      </c>
      <c r="D292" s="21" t="s">
        <v>508</v>
      </c>
      <c r="E292" s="22">
        <v>63</v>
      </c>
      <c r="F292" s="22" t="s">
        <v>38</v>
      </c>
      <c r="G292" s="29" t="s">
        <v>448</v>
      </c>
      <c r="H292" s="22" t="s">
        <v>684</v>
      </c>
      <c r="I292" s="67">
        <v>1250</v>
      </c>
      <c r="J292" s="67" t="s">
        <v>685</v>
      </c>
      <c r="K292" s="183">
        <v>171.00000000000003</v>
      </c>
      <c r="L292" s="224">
        <v>9.15350877192982</v>
      </c>
    </row>
    <row r="293" spans="1:12" x14ac:dyDescent="0.25">
      <c r="A293" s="14" t="s">
        <v>10</v>
      </c>
      <c r="B293" s="50" t="s">
        <v>11</v>
      </c>
      <c r="C293" s="22">
        <v>1959535</v>
      </c>
      <c r="D293" s="21" t="s">
        <v>508</v>
      </c>
      <c r="E293" s="22">
        <v>63</v>
      </c>
      <c r="F293" s="22" t="s">
        <v>38</v>
      </c>
      <c r="G293" s="29" t="s">
        <v>67</v>
      </c>
      <c r="H293" s="22" t="s">
        <v>686</v>
      </c>
      <c r="I293" s="67">
        <v>1250</v>
      </c>
      <c r="J293" s="67" t="s">
        <v>244</v>
      </c>
      <c r="K293" s="183">
        <v>292.74600000000004</v>
      </c>
      <c r="L293" s="224">
        <v>9.4709011907933807</v>
      </c>
    </row>
    <row r="294" spans="1:12" x14ac:dyDescent="0.25">
      <c r="A294" s="14">
        <v>6906</v>
      </c>
      <c r="B294" s="50" t="s">
        <v>238</v>
      </c>
      <c r="C294" s="22">
        <v>1952702</v>
      </c>
      <c r="D294" s="21" t="s">
        <v>508</v>
      </c>
      <c r="E294" s="22">
        <v>63</v>
      </c>
      <c r="F294" s="22" t="s">
        <v>38</v>
      </c>
      <c r="G294" s="29" t="s">
        <v>448</v>
      </c>
      <c r="H294" s="22" t="s">
        <v>687</v>
      </c>
      <c r="I294" s="67">
        <v>1250</v>
      </c>
      <c r="J294" s="67" t="s">
        <v>688</v>
      </c>
      <c r="K294" s="183">
        <v>1174.0000000000002</v>
      </c>
      <c r="L294" s="224">
        <v>9.2093696763202697</v>
      </c>
    </row>
    <row r="295" spans="1:12" x14ac:dyDescent="0.25">
      <c r="A295" s="14">
        <v>6906</v>
      </c>
      <c r="B295" s="50" t="s">
        <v>238</v>
      </c>
      <c r="C295" s="22">
        <v>2007415</v>
      </c>
      <c r="D295" s="21" t="s">
        <v>508</v>
      </c>
      <c r="E295" s="22">
        <v>63</v>
      </c>
      <c r="F295" s="22" t="s">
        <v>38</v>
      </c>
      <c r="G295" s="29" t="s">
        <v>448</v>
      </c>
      <c r="H295" s="22" t="s">
        <v>689</v>
      </c>
      <c r="I295" s="67">
        <v>1250</v>
      </c>
      <c r="J295" s="67" t="s">
        <v>688</v>
      </c>
      <c r="K295" s="183">
        <v>410</v>
      </c>
      <c r="L295" s="224">
        <v>9.8163414634146307</v>
      </c>
    </row>
    <row r="296" spans="1:12" x14ac:dyDescent="0.25">
      <c r="A296" s="14">
        <v>6906</v>
      </c>
      <c r="B296" s="50" t="s">
        <v>238</v>
      </c>
      <c r="C296" s="22">
        <v>2015077</v>
      </c>
      <c r="D296" s="21" t="s">
        <v>508</v>
      </c>
      <c r="E296" s="22">
        <v>63</v>
      </c>
      <c r="F296" s="22" t="s">
        <v>38</v>
      </c>
      <c r="G296" s="29" t="s">
        <v>448</v>
      </c>
      <c r="H296" s="22" t="s">
        <v>690</v>
      </c>
      <c r="I296" s="67">
        <v>1250</v>
      </c>
      <c r="J296" s="67" t="s">
        <v>685</v>
      </c>
      <c r="K296" s="183">
        <v>220.00000000000003</v>
      </c>
      <c r="L296" s="224">
        <v>9.48727272727273</v>
      </c>
    </row>
    <row r="297" spans="1:12" x14ac:dyDescent="0.25">
      <c r="A297" s="14">
        <v>6906</v>
      </c>
      <c r="B297" s="50" t="s">
        <v>238</v>
      </c>
      <c r="C297" s="22">
        <v>2022606</v>
      </c>
      <c r="D297" s="21" t="s">
        <v>508</v>
      </c>
      <c r="E297" s="22">
        <v>63</v>
      </c>
      <c r="F297" s="22" t="s">
        <v>38</v>
      </c>
      <c r="G297" s="29" t="s">
        <v>448</v>
      </c>
      <c r="H297" s="22" t="s">
        <v>691</v>
      </c>
      <c r="I297" s="67">
        <v>1250</v>
      </c>
      <c r="J297" s="67" t="s">
        <v>688</v>
      </c>
      <c r="K297" s="183">
        <v>928</v>
      </c>
      <c r="L297" s="224">
        <v>9.7426724137931</v>
      </c>
    </row>
    <row r="298" spans="1:12" x14ac:dyDescent="0.25">
      <c r="A298" s="20" t="s">
        <v>79</v>
      </c>
      <c r="B298" s="47" t="s">
        <v>80</v>
      </c>
      <c r="C298" s="22">
        <v>1959098</v>
      </c>
      <c r="D298" s="21" t="s">
        <v>508</v>
      </c>
      <c r="E298" s="22">
        <v>63</v>
      </c>
      <c r="F298" s="22" t="s">
        <v>38</v>
      </c>
      <c r="G298" s="29" t="s">
        <v>81</v>
      </c>
      <c r="H298" s="22" t="s">
        <v>692</v>
      </c>
      <c r="I298" s="67">
        <v>1220</v>
      </c>
      <c r="J298" s="67" t="s">
        <v>85</v>
      </c>
      <c r="K298" s="183">
        <v>374.99999999999994</v>
      </c>
      <c r="L298" s="224">
        <v>8.8523999999999994</v>
      </c>
    </row>
    <row r="299" spans="1:12" x14ac:dyDescent="0.25">
      <c r="A299" s="20" t="s">
        <v>79</v>
      </c>
      <c r="B299" s="47" t="s">
        <v>80</v>
      </c>
      <c r="C299" s="22">
        <v>1970420</v>
      </c>
      <c r="D299" s="21" t="s">
        <v>508</v>
      </c>
      <c r="E299" s="22">
        <v>63</v>
      </c>
      <c r="F299" s="22" t="s">
        <v>38</v>
      </c>
      <c r="G299" s="29" t="s">
        <v>81</v>
      </c>
      <c r="H299" s="22" t="s">
        <v>693</v>
      </c>
      <c r="I299" s="67">
        <v>1250</v>
      </c>
      <c r="J299" s="67" t="s">
        <v>250</v>
      </c>
      <c r="K299" s="183">
        <v>566.00000000000011</v>
      </c>
      <c r="L299" s="224">
        <v>8.9606007067137803</v>
      </c>
    </row>
    <row r="300" spans="1:12" x14ac:dyDescent="0.25">
      <c r="A300" s="20" t="s">
        <v>79</v>
      </c>
      <c r="B300" s="47" t="s">
        <v>80</v>
      </c>
      <c r="C300" s="22">
        <v>1982317</v>
      </c>
      <c r="D300" s="21" t="s">
        <v>508</v>
      </c>
      <c r="E300" s="22">
        <v>63</v>
      </c>
      <c r="F300" s="22" t="s">
        <v>38</v>
      </c>
      <c r="G300" s="29" t="s">
        <v>81</v>
      </c>
      <c r="H300" s="22" t="s">
        <v>694</v>
      </c>
      <c r="I300" s="67">
        <v>1243</v>
      </c>
      <c r="J300" s="67" t="s">
        <v>695</v>
      </c>
      <c r="K300" s="183">
        <v>965.00000000000011</v>
      </c>
      <c r="L300" s="224">
        <v>10.704378238341899</v>
      </c>
    </row>
    <row r="301" spans="1:12" x14ac:dyDescent="0.25">
      <c r="A301" s="20" t="s">
        <v>79</v>
      </c>
      <c r="B301" s="47" t="s">
        <v>80</v>
      </c>
      <c r="C301" s="22">
        <v>1982318</v>
      </c>
      <c r="D301" s="21" t="s">
        <v>508</v>
      </c>
      <c r="E301" s="22">
        <v>63</v>
      </c>
      <c r="F301" s="22" t="s">
        <v>38</v>
      </c>
      <c r="G301" s="29" t="s">
        <v>81</v>
      </c>
      <c r="H301" s="22" t="s">
        <v>696</v>
      </c>
      <c r="I301" s="67">
        <v>1243</v>
      </c>
      <c r="J301" s="67" t="s">
        <v>695</v>
      </c>
      <c r="K301" s="183">
        <v>965</v>
      </c>
      <c r="L301" s="224">
        <v>10.721554404144999</v>
      </c>
    </row>
    <row r="302" spans="1:12" x14ac:dyDescent="0.25">
      <c r="A302" s="20" t="s">
        <v>79</v>
      </c>
      <c r="B302" s="47" t="s">
        <v>80</v>
      </c>
      <c r="C302" s="22">
        <v>1982319</v>
      </c>
      <c r="D302" s="21" t="s">
        <v>508</v>
      </c>
      <c r="E302" s="22">
        <v>63</v>
      </c>
      <c r="F302" s="22" t="s">
        <v>38</v>
      </c>
      <c r="G302" s="29" t="s">
        <v>81</v>
      </c>
      <c r="H302" s="22" t="s">
        <v>697</v>
      </c>
      <c r="I302" s="67">
        <v>1243</v>
      </c>
      <c r="J302" s="67" t="s">
        <v>695</v>
      </c>
      <c r="K302" s="183">
        <v>965.00000000000011</v>
      </c>
      <c r="L302" s="224">
        <v>10.720233160621699</v>
      </c>
    </row>
    <row r="303" spans="1:12" x14ac:dyDescent="0.25">
      <c r="A303" s="20" t="s">
        <v>79</v>
      </c>
      <c r="B303" s="47" t="s">
        <v>80</v>
      </c>
      <c r="C303" s="22">
        <v>1982320</v>
      </c>
      <c r="D303" s="21" t="s">
        <v>508</v>
      </c>
      <c r="E303" s="22">
        <v>63</v>
      </c>
      <c r="F303" s="22" t="s">
        <v>38</v>
      </c>
      <c r="G303" s="29" t="s">
        <v>81</v>
      </c>
      <c r="H303" s="22" t="s">
        <v>698</v>
      </c>
      <c r="I303" s="67">
        <v>1243</v>
      </c>
      <c r="J303" s="67" t="s">
        <v>695</v>
      </c>
      <c r="K303" s="183">
        <v>955.00000000000023</v>
      </c>
      <c r="L303" s="224">
        <v>10.7441884816753</v>
      </c>
    </row>
    <row r="304" spans="1:12" x14ac:dyDescent="0.25">
      <c r="A304" s="20" t="s">
        <v>79</v>
      </c>
      <c r="B304" s="47" t="s">
        <v>80</v>
      </c>
      <c r="C304" s="22">
        <v>1990236</v>
      </c>
      <c r="D304" s="21" t="s">
        <v>508</v>
      </c>
      <c r="E304" s="22">
        <v>63</v>
      </c>
      <c r="F304" s="22" t="s">
        <v>38</v>
      </c>
      <c r="G304" s="29" t="s">
        <v>81</v>
      </c>
      <c r="H304" s="22" t="s">
        <v>699</v>
      </c>
      <c r="I304" s="67">
        <v>1220</v>
      </c>
      <c r="J304" s="67" t="s">
        <v>85</v>
      </c>
      <c r="K304" s="183">
        <v>127</v>
      </c>
      <c r="L304" s="224">
        <v>9.2251968503937007</v>
      </c>
    </row>
    <row r="305" spans="1:12" x14ac:dyDescent="0.25">
      <c r="A305" s="20" t="s">
        <v>79</v>
      </c>
      <c r="B305" s="47" t="s">
        <v>80</v>
      </c>
      <c r="C305" s="22">
        <v>2022289</v>
      </c>
      <c r="D305" s="21" t="s">
        <v>508</v>
      </c>
      <c r="E305" s="22">
        <v>63</v>
      </c>
      <c r="F305" s="22" t="s">
        <v>38</v>
      </c>
      <c r="G305" s="29" t="s">
        <v>81</v>
      </c>
      <c r="H305" s="22" t="s">
        <v>700</v>
      </c>
      <c r="I305" s="67">
        <v>1250</v>
      </c>
      <c r="J305" s="67" t="s">
        <v>250</v>
      </c>
      <c r="K305" s="183">
        <v>204.00000000000006</v>
      </c>
      <c r="L305" s="224">
        <v>8.9</v>
      </c>
    </row>
    <row r="306" spans="1:12" x14ac:dyDescent="0.25">
      <c r="A306" s="16" t="s">
        <v>12</v>
      </c>
      <c r="B306" s="48" t="s">
        <v>13</v>
      </c>
      <c r="C306" s="22">
        <v>1827026</v>
      </c>
      <c r="D306" s="21" t="s">
        <v>508</v>
      </c>
      <c r="E306" s="22">
        <v>63</v>
      </c>
      <c r="F306" s="22" t="s">
        <v>91</v>
      </c>
      <c r="G306" s="29" t="s">
        <v>92</v>
      </c>
      <c r="H306" s="22" t="s">
        <v>701</v>
      </c>
      <c r="I306" s="67">
        <v>1250</v>
      </c>
      <c r="J306" s="67" t="s">
        <v>94</v>
      </c>
      <c r="K306" s="183">
        <v>196.00000000000006</v>
      </c>
      <c r="L306" s="224">
        <v>9.8714285714285701</v>
      </c>
    </row>
    <row r="307" spans="1:12" x14ac:dyDescent="0.25">
      <c r="A307" s="16" t="s">
        <v>12</v>
      </c>
      <c r="B307" s="48" t="s">
        <v>13</v>
      </c>
      <c r="C307" s="22">
        <v>1826694</v>
      </c>
      <c r="D307" s="21" t="s">
        <v>508</v>
      </c>
      <c r="E307" s="22">
        <v>63</v>
      </c>
      <c r="F307" s="22" t="s">
        <v>91</v>
      </c>
      <c r="G307" s="29" t="s">
        <v>92</v>
      </c>
      <c r="H307" s="22" t="s">
        <v>702</v>
      </c>
      <c r="I307" s="67">
        <v>1220</v>
      </c>
      <c r="J307" s="67" t="s">
        <v>703</v>
      </c>
      <c r="K307" s="183">
        <v>575</v>
      </c>
      <c r="L307" s="224">
        <v>9.7476347826086904</v>
      </c>
    </row>
    <row r="308" spans="1:12" x14ac:dyDescent="0.25">
      <c r="A308" s="16" t="s">
        <v>12</v>
      </c>
      <c r="B308" s="48" t="s">
        <v>13</v>
      </c>
      <c r="C308" s="22">
        <v>1850084</v>
      </c>
      <c r="D308" s="21" t="s">
        <v>508</v>
      </c>
      <c r="E308" s="22">
        <v>63</v>
      </c>
      <c r="F308" s="22" t="s">
        <v>91</v>
      </c>
      <c r="G308" s="29" t="s">
        <v>92</v>
      </c>
      <c r="H308" s="22" t="s">
        <v>704</v>
      </c>
      <c r="I308" s="67">
        <v>1250</v>
      </c>
      <c r="J308" s="67" t="s">
        <v>94</v>
      </c>
      <c r="K308" s="183">
        <v>758</v>
      </c>
      <c r="L308" s="224">
        <v>9.6782321899736097</v>
      </c>
    </row>
    <row r="309" spans="1:12" x14ac:dyDescent="0.25">
      <c r="A309" s="16" t="s">
        <v>12</v>
      </c>
      <c r="B309" s="48" t="s">
        <v>13</v>
      </c>
      <c r="C309" s="22">
        <v>1952458</v>
      </c>
      <c r="D309" s="21" t="s">
        <v>508</v>
      </c>
      <c r="E309" s="22">
        <v>63</v>
      </c>
      <c r="F309" s="22" t="s">
        <v>91</v>
      </c>
      <c r="G309" s="29" t="s">
        <v>92</v>
      </c>
      <c r="H309" s="22" t="s">
        <v>705</v>
      </c>
      <c r="I309" s="67">
        <v>1250</v>
      </c>
      <c r="J309" s="67" t="s">
        <v>94</v>
      </c>
      <c r="K309" s="183">
        <v>325.00000000000006</v>
      </c>
      <c r="L309" s="224">
        <v>9.9173846153846092</v>
      </c>
    </row>
    <row r="310" spans="1:12" x14ac:dyDescent="0.25">
      <c r="A310" s="16" t="s">
        <v>12</v>
      </c>
      <c r="B310" s="48" t="s">
        <v>13</v>
      </c>
      <c r="C310" s="22">
        <v>2001960</v>
      </c>
      <c r="D310" s="21" t="s">
        <v>508</v>
      </c>
      <c r="E310" s="22">
        <v>63</v>
      </c>
      <c r="F310" s="22" t="s">
        <v>91</v>
      </c>
      <c r="G310" s="29" t="s">
        <v>92</v>
      </c>
      <c r="H310" s="22" t="s">
        <v>706</v>
      </c>
      <c r="I310" s="67">
        <v>1250</v>
      </c>
      <c r="J310" s="67" t="s">
        <v>97</v>
      </c>
      <c r="K310" s="183">
        <v>198.00000000000003</v>
      </c>
      <c r="L310" s="224">
        <v>9.9692845454545491</v>
      </c>
    </row>
    <row r="311" spans="1:12" x14ac:dyDescent="0.25">
      <c r="A311" s="16" t="s">
        <v>12</v>
      </c>
      <c r="B311" s="48" t="s">
        <v>13</v>
      </c>
      <c r="C311" s="22">
        <v>2012184</v>
      </c>
      <c r="D311" s="21" t="s">
        <v>508</v>
      </c>
      <c r="E311" s="22">
        <v>63</v>
      </c>
      <c r="F311" s="22" t="s">
        <v>91</v>
      </c>
      <c r="G311" s="29" t="s">
        <v>92</v>
      </c>
      <c r="H311" s="22" t="s">
        <v>707</v>
      </c>
      <c r="I311" s="67">
        <v>1220</v>
      </c>
      <c r="J311" s="67" t="s">
        <v>708</v>
      </c>
      <c r="K311" s="183">
        <v>447</v>
      </c>
      <c r="L311" s="224">
        <v>9.3666442953020095</v>
      </c>
    </row>
    <row r="312" spans="1:12" x14ac:dyDescent="0.25">
      <c r="A312" s="16" t="s">
        <v>12</v>
      </c>
      <c r="B312" s="48" t="s">
        <v>13</v>
      </c>
      <c r="C312" s="22">
        <v>2015150</v>
      </c>
      <c r="D312" s="21" t="s">
        <v>508</v>
      </c>
      <c r="E312" s="22">
        <v>63</v>
      </c>
      <c r="F312" s="22" t="s">
        <v>91</v>
      </c>
      <c r="G312" s="29" t="s">
        <v>92</v>
      </c>
      <c r="H312" s="22" t="s">
        <v>709</v>
      </c>
      <c r="I312" s="67">
        <v>1250</v>
      </c>
      <c r="J312" s="67" t="s">
        <v>97</v>
      </c>
      <c r="K312" s="183">
        <v>440</v>
      </c>
      <c r="L312" s="224">
        <v>8.9350000000000005</v>
      </c>
    </row>
    <row r="313" spans="1:12" x14ac:dyDescent="0.25">
      <c r="A313" s="16" t="s">
        <v>12</v>
      </c>
      <c r="B313" s="48" t="s">
        <v>13</v>
      </c>
      <c r="C313" s="22">
        <v>2015150</v>
      </c>
      <c r="D313" s="21" t="s">
        <v>508</v>
      </c>
      <c r="E313" s="22">
        <v>63</v>
      </c>
      <c r="F313" s="22" t="s">
        <v>91</v>
      </c>
      <c r="G313" s="29" t="s">
        <v>92</v>
      </c>
      <c r="H313" s="22" t="s">
        <v>710</v>
      </c>
      <c r="I313" s="67">
        <v>1224</v>
      </c>
      <c r="J313" s="67" t="s">
        <v>97</v>
      </c>
      <c r="K313" s="183">
        <v>490</v>
      </c>
      <c r="L313" s="224">
        <v>8.9350000000000005</v>
      </c>
    </row>
    <row r="314" spans="1:12" x14ac:dyDescent="0.25">
      <c r="A314" s="59">
        <v>1968</v>
      </c>
      <c r="B314" s="60" t="s">
        <v>629</v>
      </c>
      <c r="C314" s="22">
        <v>2007418</v>
      </c>
      <c r="D314" s="21" t="s">
        <v>508</v>
      </c>
      <c r="E314" s="22">
        <v>63</v>
      </c>
      <c r="F314" s="22" t="s">
        <v>106</v>
      </c>
      <c r="G314" s="29" t="s">
        <v>711</v>
      </c>
      <c r="H314" s="22" t="s">
        <v>712</v>
      </c>
      <c r="I314" s="67">
        <v>1250</v>
      </c>
      <c r="J314" s="67" t="s">
        <v>713</v>
      </c>
      <c r="K314" s="183">
        <v>419.00000000000006</v>
      </c>
      <c r="L314" s="224">
        <v>9.8392601431980893</v>
      </c>
    </row>
    <row r="315" spans="1:12" x14ac:dyDescent="0.25">
      <c r="A315" s="59">
        <v>1968</v>
      </c>
      <c r="B315" s="60" t="s">
        <v>629</v>
      </c>
      <c r="C315" s="22">
        <v>1970289</v>
      </c>
      <c r="D315" s="21" t="s">
        <v>508</v>
      </c>
      <c r="E315" s="22">
        <v>63</v>
      </c>
      <c r="F315" s="22" t="s">
        <v>106</v>
      </c>
      <c r="G315" s="29" t="s">
        <v>711</v>
      </c>
      <c r="H315" s="22" t="s">
        <v>714</v>
      </c>
      <c r="I315" s="67">
        <v>1250</v>
      </c>
      <c r="J315" s="67" t="s">
        <v>713</v>
      </c>
      <c r="K315" s="183">
        <v>681</v>
      </c>
      <c r="L315" s="224">
        <v>9.7649779735682802</v>
      </c>
    </row>
    <row r="316" spans="1:12" x14ac:dyDescent="0.25">
      <c r="A316" s="17">
        <v>6709</v>
      </c>
      <c r="B316" s="7" t="s">
        <v>532</v>
      </c>
      <c r="C316" s="22">
        <v>1793732</v>
      </c>
      <c r="D316" s="21" t="s">
        <v>508</v>
      </c>
      <c r="E316" s="22">
        <v>63</v>
      </c>
      <c r="F316" s="22" t="s">
        <v>91</v>
      </c>
      <c r="G316" s="29" t="s">
        <v>533</v>
      </c>
      <c r="H316" s="22" t="s">
        <v>715</v>
      </c>
      <c r="I316" s="67">
        <v>1250</v>
      </c>
      <c r="J316" s="67" t="s">
        <v>535</v>
      </c>
      <c r="K316" s="183">
        <v>1021.0000000000002</v>
      </c>
      <c r="L316" s="224">
        <v>9.1059647404505402</v>
      </c>
    </row>
    <row r="317" spans="1:12" x14ac:dyDescent="0.25">
      <c r="A317" s="17">
        <v>6709</v>
      </c>
      <c r="B317" s="7" t="s">
        <v>532</v>
      </c>
      <c r="C317" s="22">
        <v>1793737</v>
      </c>
      <c r="D317" s="21" t="s">
        <v>508</v>
      </c>
      <c r="E317" s="22">
        <v>63</v>
      </c>
      <c r="F317" s="22" t="s">
        <v>91</v>
      </c>
      <c r="G317" s="29" t="s">
        <v>533</v>
      </c>
      <c r="H317" s="22" t="s">
        <v>716</v>
      </c>
      <c r="I317" s="67">
        <v>1250</v>
      </c>
      <c r="J317" s="67" t="s">
        <v>535</v>
      </c>
      <c r="K317" s="183">
        <v>597.00000000000011</v>
      </c>
      <c r="L317" s="224">
        <v>8.7966331658291494</v>
      </c>
    </row>
    <row r="318" spans="1:12" x14ac:dyDescent="0.25">
      <c r="A318" s="17">
        <v>6709</v>
      </c>
      <c r="B318" s="7" t="s">
        <v>532</v>
      </c>
      <c r="C318" s="22">
        <v>1872352</v>
      </c>
      <c r="D318" s="21" t="s">
        <v>508</v>
      </c>
      <c r="E318" s="22">
        <v>63</v>
      </c>
      <c r="F318" s="22" t="s">
        <v>91</v>
      </c>
      <c r="G318" s="29" t="s">
        <v>533</v>
      </c>
      <c r="H318" s="22" t="s">
        <v>717</v>
      </c>
      <c r="I318" s="67">
        <v>1250</v>
      </c>
      <c r="J318" s="67" t="s">
        <v>535</v>
      </c>
      <c r="K318" s="183">
        <v>1042</v>
      </c>
      <c r="L318" s="224">
        <v>8.7547984644913601</v>
      </c>
    </row>
    <row r="319" spans="1:12" x14ac:dyDescent="0.25">
      <c r="A319" s="17">
        <v>6709</v>
      </c>
      <c r="B319" s="7" t="s">
        <v>532</v>
      </c>
      <c r="C319" s="22">
        <v>1891493</v>
      </c>
      <c r="D319" s="21" t="s">
        <v>508</v>
      </c>
      <c r="E319" s="22">
        <v>63</v>
      </c>
      <c r="F319" s="22" t="s">
        <v>91</v>
      </c>
      <c r="G319" s="29" t="s">
        <v>533</v>
      </c>
      <c r="H319" s="22" t="s">
        <v>718</v>
      </c>
      <c r="I319" s="67">
        <v>1250</v>
      </c>
      <c r="J319" s="67" t="s">
        <v>535</v>
      </c>
      <c r="K319" s="183">
        <v>787.99999999999989</v>
      </c>
      <c r="L319" s="224">
        <v>9.3620812182741098</v>
      </c>
    </row>
    <row r="320" spans="1:12" x14ac:dyDescent="0.25">
      <c r="A320" s="17">
        <v>6709</v>
      </c>
      <c r="B320" s="7" t="s">
        <v>532</v>
      </c>
      <c r="C320" s="22">
        <v>1894299</v>
      </c>
      <c r="D320" s="21" t="s">
        <v>508</v>
      </c>
      <c r="E320" s="22">
        <v>63</v>
      </c>
      <c r="F320" s="22" t="s">
        <v>91</v>
      </c>
      <c r="G320" s="29" t="s">
        <v>533</v>
      </c>
      <c r="H320" s="22" t="s">
        <v>719</v>
      </c>
      <c r="I320" s="67">
        <v>1250</v>
      </c>
      <c r="J320" s="67" t="s">
        <v>535</v>
      </c>
      <c r="K320" s="183">
        <v>1496</v>
      </c>
      <c r="L320" s="224">
        <v>9.0998596256684507</v>
      </c>
    </row>
    <row r="321" spans="1:12" x14ac:dyDescent="0.25">
      <c r="A321" s="17">
        <v>6709</v>
      </c>
      <c r="B321" s="7" t="s">
        <v>532</v>
      </c>
      <c r="C321" s="22">
        <v>1921803</v>
      </c>
      <c r="D321" s="21" t="s">
        <v>508</v>
      </c>
      <c r="E321" s="22">
        <v>63</v>
      </c>
      <c r="F321" s="22" t="s">
        <v>91</v>
      </c>
      <c r="G321" s="29" t="s">
        <v>533</v>
      </c>
      <c r="H321" s="22" t="s">
        <v>720</v>
      </c>
      <c r="I321" s="67">
        <v>1250</v>
      </c>
      <c r="J321" s="67" t="s">
        <v>535</v>
      </c>
      <c r="K321" s="183">
        <v>712.00000000000011</v>
      </c>
      <c r="L321" s="224">
        <v>9.3917415730337108</v>
      </c>
    </row>
    <row r="322" spans="1:12" x14ac:dyDescent="0.25">
      <c r="A322" s="17">
        <v>6709</v>
      </c>
      <c r="B322" s="7" t="s">
        <v>532</v>
      </c>
      <c r="C322" s="22">
        <v>1933163</v>
      </c>
      <c r="D322" s="21" t="s">
        <v>508</v>
      </c>
      <c r="E322" s="22">
        <v>63</v>
      </c>
      <c r="F322" s="22" t="s">
        <v>91</v>
      </c>
      <c r="G322" s="29" t="s">
        <v>533</v>
      </c>
      <c r="H322" s="22" t="s">
        <v>721</v>
      </c>
      <c r="I322" s="67">
        <v>1250</v>
      </c>
      <c r="J322" s="67" t="s">
        <v>535</v>
      </c>
      <c r="K322" s="183">
        <v>736.99999999999989</v>
      </c>
      <c r="L322" s="224">
        <v>9.3690230664857506</v>
      </c>
    </row>
    <row r="323" spans="1:12" x14ac:dyDescent="0.25">
      <c r="A323" s="17">
        <v>6709</v>
      </c>
      <c r="B323" s="7" t="s">
        <v>532</v>
      </c>
      <c r="C323" s="22">
        <v>1959262</v>
      </c>
      <c r="D323" s="21" t="s">
        <v>508</v>
      </c>
      <c r="E323" s="22">
        <v>63</v>
      </c>
      <c r="F323" s="22" t="s">
        <v>91</v>
      </c>
      <c r="G323" s="29" t="s">
        <v>533</v>
      </c>
      <c r="H323" s="22" t="s">
        <v>722</v>
      </c>
      <c r="I323" s="67">
        <v>1230</v>
      </c>
      <c r="J323" s="67" t="s">
        <v>535</v>
      </c>
      <c r="K323" s="183">
        <v>1300.0000000000002</v>
      </c>
      <c r="L323" s="224">
        <v>9.1106384615384606</v>
      </c>
    </row>
    <row r="324" spans="1:12" x14ac:dyDescent="0.25">
      <c r="A324" s="17">
        <v>6709</v>
      </c>
      <c r="B324" s="7" t="s">
        <v>532</v>
      </c>
      <c r="C324" s="22">
        <v>2015141</v>
      </c>
      <c r="D324" s="21" t="s">
        <v>508</v>
      </c>
      <c r="E324" s="22">
        <v>63</v>
      </c>
      <c r="F324" s="22" t="s">
        <v>91</v>
      </c>
      <c r="G324" s="29" t="s">
        <v>533</v>
      </c>
      <c r="H324" s="22" t="s">
        <v>723</v>
      </c>
      <c r="I324" s="67">
        <v>1230</v>
      </c>
      <c r="J324" s="67" t="s">
        <v>535</v>
      </c>
      <c r="K324" s="183">
        <v>290</v>
      </c>
      <c r="L324" s="224">
        <v>9.3337931034482793</v>
      </c>
    </row>
    <row r="325" spans="1:12" x14ac:dyDescent="0.25">
      <c r="A325" s="17">
        <v>6709</v>
      </c>
      <c r="B325" s="7" t="s">
        <v>532</v>
      </c>
      <c r="C325" s="22">
        <v>1792970</v>
      </c>
      <c r="D325" s="21" t="s">
        <v>508</v>
      </c>
      <c r="E325" s="22">
        <v>63</v>
      </c>
      <c r="F325" s="22" t="s">
        <v>91</v>
      </c>
      <c r="G325" s="29" t="s">
        <v>533</v>
      </c>
      <c r="H325" s="22" t="s">
        <v>724</v>
      </c>
      <c r="I325" s="67">
        <v>1252</v>
      </c>
      <c r="J325" s="67" t="s">
        <v>535</v>
      </c>
      <c r="K325" s="183">
        <v>389.99999999999989</v>
      </c>
      <c r="L325" s="224">
        <v>10.210064615384599</v>
      </c>
    </row>
    <row r="326" spans="1:12" x14ac:dyDescent="0.25">
      <c r="A326" s="17">
        <v>6709</v>
      </c>
      <c r="B326" s="7" t="s">
        <v>532</v>
      </c>
      <c r="C326" s="22">
        <v>1792970</v>
      </c>
      <c r="D326" s="78" t="s">
        <v>508</v>
      </c>
      <c r="E326" s="79">
        <v>63</v>
      </c>
      <c r="F326" s="79" t="s">
        <v>91</v>
      </c>
      <c r="G326" s="79" t="s">
        <v>533</v>
      </c>
      <c r="H326" s="79" t="s">
        <v>725</v>
      </c>
      <c r="I326" s="67">
        <v>1252</v>
      </c>
      <c r="J326" s="67" t="s">
        <v>535</v>
      </c>
      <c r="K326" s="183">
        <v>639.00000000000011</v>
      </c>
      <c r="L326" s="224">
        <v>8.8912206572769907</v>
      </c>
    </row>
    <row r="327" spans="1:12" x14ac:dyDescent="0.25">
      <c r="A327" s="17">
        <v>6709</v>
      </c>
      <c r="B327" s="7" t="s">
        <v>532</v>
      </c>
      <c r="C327" s="22">
        <v>2022092</v>
      </c>
      <c r="D327" s="21" t="s">
        <v>508</v>
      </c>
      <c r="E327" s="22">
        <v>63</v>
      </c>
      <c r="F327" s="22" t="s">
        <v>91</v>
      </c>
      <c r="G327" s="29" t="s">
        <v>533</v>
      </c>
      <c r="H327" s="22" t="s">
        <v>726</v>
      </c>
      <c r="I327" s="67">
        <v>1250</v>
      </c>
      <c r="J327" s="67" t="s">
        <v>535</v>
      </c>
      <c r="K327" s="183">
        <v>220.20000000000002</v>
      </c>
      <c r="L327" s="224">
        <v>8.9360566757493203</v>
      </c>
    </row>
    <row r="328" spans="1:12" x14ac:dyDescent="0.25">
      <c r="A328" s="17">
        <v>6709</v>
      </c>
      <c r="B328" s="7" t="s">
        <v>532</v>
      </c>
      <c r="C328" s="22">
        <v>1894300</v>
      </c>
      <c r="D328" s="21" t="s">
        <v>508</v>
      </c>
      <c r="E328" s="22">
        <v>63</v>
      </c>
      <c r="F328" s="22" t="s">
        <v>91</v>
      </c>
      <c r="G328" s="29" t="s">
        <v>533</v>
      </c>
      <c r="H328" s="22" t="s">
        <v>727</v>
      </c>
      <c r="I328" s="67">
        <v>1250</v>
      </c>
      <c r="J328" s="67" t="s">
        <v>535</v>
      </c>
      <c r="K328" s="183">
        <v>498</v>
      </c>
      <c r="L328" s="224">
        <v>9.2349999999999994</v>
      </c>
    </row>
    <row r="329" spans="1:12" x14ac:dyDescent="0.25">
      <c r="A329" s="17">
        <v>6709</v>
      </c>
      <c r="B329" s="7" t="s">
        <v>532</v>
      </c>
      <c r="C329" s="22">
        <v>1894300</v>
      </c>
      <c r="D329" s="21" t="s">
        <v>508</v>
      </c>
      <c r="E329" s="22">
        <v>63</v>
      </c>
      <c r="F329" s="22" t="s">
        <v>91</v>
      </c>
      <c r="G329" s="29" t="s">
        <v>533</v>
      </c>
      <c r="H329" s="22" t="s">
        <v>728</v>
      </c>
      <c r="I329" s="67">
        <v>1250</v>
      </c>
      <c r="J329" s="67" t="s">
        <v>535</v>
      </c>
      <c r="K329" s="183">
        <v>783</v>
      </c>
      <c r="L329" s="224">
        <v>9.2349999999999994</v>
      </c>
    </row>
    <row r="330" spans="1:12" x14ac:dyDescent="0.25">
      <c r="A330" s="17">
        <v>6709</v>
      </c>
      <c r="B330" s="7" t="s">
        <v>532</v>
      </c>
      <c r="C330" s="22">
        <v>1917325</v>
      </c>
      <c r="D330" s="21" t="s">
        <v>508</v>
      </c>
      <c r="E330" s="22">
        <v>63</v>
      </c>
      <c r="F330" s="22" t="s">
        <v>91</v>
      </c>
      <c r="G330" s="29" t="s">
        <v>533</v>
      </c>
      <c r="H330" s="22" t="s">
        <v>729</v>
      </c>
      <c r="I330" s="67">
        <v>1250</v>
      </c>
      <c r="J330" s="67" t="s">
        <v>535</v>
      </c>
      <c r="K330" s="183">
        <v>646</v>
      </c>
      <c r="L330" s="224">
        <v>9.2349999999999994</v>
      </c>
    </row>
    <row r="331" spans="1:12" x14ac:dyDescent="0.25">
      <c r="A331" s="17">
        <v>6709</v>
      </c>
      <c r="B331" s="7" t="s">
        <v>532</v>
      </c>
      <c r="C331" s="22">
        <v>1917325</v>
      </c>
      <c r="D331" s="21" t="s">
        <v>508</v>
      </c>
      <c r="E331" s="22">
        <v>63</v>
      </c>
      <c r="F331" s="22" t="s">
        <v>91</v>
      </c>
      <c r="G331" s="29" t="s">
        <v>533</v>
      </c>
      <c r="H331" s="22" t="s">
        <v>730</v>
      </c>
      <c r="I331" s="67">
        <v>1250</v>
      </c>
      <c r="J331" s="67" t="s">
        <v>535</v>
      </c>
      <c r="K331" s="183">
        <v>672.99999999999989</v>
      </c>
      <c r="L331" s="224">
        <v>9.2349999999999994</v>
      </c>
    </row>
    <row r="332" spans="1:12" x14ac:dyDescent="0.25">
      <c r="A332" s="17">
        <v>6709</v>
      </c>
      <c r="B332" s="7" t="s">
        <v>532</v>
      </c>
      <c r="C332" s="22">
        <v>1917325</v>
      </c>
      <c r="D332" s="21" t="s">
        <v>508</v>
      </c>
      <c r="E332" s="22">
        <v>63</v>
      </c>
      <c r="F332" s="22" t="s">
        <v>91</v>
      </c>
      <c r="G332" s="29" t="s">
        <v>533</v>
      </c>
      <c r="H332" s="22" t="s">
        <v>731</v>
      </c>
      <c r="I332" s="67">
        <v>1268</v>
      </c>
      <c r="J332" s="67" t="s">
        <v>535</v>
      </c>
      <c r="K332" s="183">
        <v>646</v>
      </c>
      <c r="L332" s="224">
        <v>9.2349999999999994</v>
      </c>
    </row>
    <row r="333" spans="1:12" x14ac:dyDescent="0.25">
      <c r="A333" s="59">
        <v>1968</v>
      </c>
      <c r="B333" s="60" t="s">
        <v>629</v>
      </c>
      <c r="C333" s="100">
        <v>1858847</v>
      </c>
      <c r="D333" s="101" t="s">
        <v>508</v>
      </c>
      <c r="E333" s="100">
        <v>63</v>
      </c>
      <c r="F333" s="100" t="s">
        <v>106</v>
      </c>
      <c r="G333" s="102" t="s">
        <v>711</v>
      </c>
      <c r="H333" s="100" t="s">
        <v>732</v>
      </c>
      <c r="I333" s="103">
        <v>1250</v>
      </c>
      <c r="J333" s="103" t="s">
        <v>713</v>
      </c>
      <c r="K333" s="182">
        <v>646.20000000000016</v>
      </c>
      <c r="L333" s="225">
        <v>9.7614090993500504</v>
      </c>
    </row>
    <row r="334" spans="1:12" x14ac:dyDescent="0.25">
      <c r="A334" s="175">
        <v>6981</v>
      </c>
      <c r="B334" s="176" t="s">
        <v>116</v>
      </c>
      <c r="C334" s="22">
        <v>1919123</v>
      </c>
      <c r="D334" s="21" t="s">
        <v>508</v>
      </c>
      <c r="E334" s="22">
        <v>75</v>
      </c>
      <c r="F334" s="22" t="s">
        <v>117</v>
      </c>
      <c r="G334" s="29" t="s">
        <v>118</v>
      </c>
      <c r="H334" s="22" t="s">
        <v>733</v>
      </c>
      <c r="I334" s="67">
        <v>1250</v>
      </c>
      <c r="J334" s="67" t="s">
        <v>734</v>
      </c>
      <c r="K334" s="183">
        <v>429.99999999999994</v>
      </c>
      <c r="L334" s="224">
        <v>10.734999999999999</v>
      </c>
    </row>
    <row r="335" spans="1:12" x14ac:dyDescent="0.25">
      <c r="A335" s="175">
        <v>6981</v>
      </c>
      <c r="B335" s="176" t="s">
        <v>116</v>
      </c>
      <c r="C335" s="22">
        <v>1919123</v>
      </c>
      <c r="D335" s="21" t="s">
        <v>508</v>
      </c>
      <c r="E335" s="22">
        <v>75</v>
      </c>
      <c r="F335" s="22" t="s">
        <v>117</v>
      </c>
      <c r="G335" s="29" t="s">
        <v>118</v>
      </c>
      <c r="H335" s="22" t="s">
        <v>735</v>
      </c>
      <c r="I335" s="67">
        <v>1250</v>
      </c>
      <c r="J335" s="67" t="s">
        <v>120</v>
      </c>
      <c r="K335" s="183">
        <v>517</v>
      </c>
      <c r="L335" s="224">
        <v>10.734999999999999</v>
      </c>
    </row>
    <row r="336" spans="1:12" x14ac:dyDescent="0.25">
      <c r="A336" s="90">
        <v>6115</v>
      </c>
      <c r="B336" s="91" t="s">
        <v>736</v>
      </c>
      <c r="C336" s="22">
        <v>2007410</v>
      </c>
      <c r="D336" s="21" t="s">
        <v>508</v>
      </c>
      <c r="E336" s="22">
        <v>75</v>
      </c>
      <c r="F336" s="22" t="s">
        <v>117</v>
      </c>
      <c r="G336" s="29" t="s">
        <v>294</v>
      </c>
      <c r="H336" s="22" t="s">
        <v>737</v>
      </c>
      <c r="I336" s="67">
        <v>1500</v>
      </c>
      <c r="J336" s="67" t="s">
        <v>738</v>
      </c>
      <c r="K336" s="183">
        <v>98.999999999999986</v>
      </c>
      <c r="L336" s="224">
        <v>11.963466666666701</v>
      </c>
    </row>
    <row r="337" spans="1:12" x14ac:dyDescent="0.25">
      <c r="A337" s="204" t="s">
        <v>739</v>
      </c>
      <c r="B337" s="205" t="s">
        <v>740</v>
      </c>
      <c r="C337" s="22">
        <v>2007407</v>
      </c>
      <c r="D337" s="21" t="s">
        <v>508</v>
      </c>
      <c r="E337" s="22">
        <v>75</v>
      </c>
      <c r="F337" s="22" t="s">
        <v>546</v>
      </c>
      <c r="G337" s="29" t="s">
        <v>741</v>
      </c>
      <c r="H337" s="22" t="s">
        <v>742</v>
      </c>
      <c r="I337" s="67">
        <v>1220</v>
      </c>
      <c r="J337" s="67" t="s">
        <v>743</v>
      </c>
      <c r="K337" s="183">
        <v>146</v>
      </c>
      <c r="L337" s="224">
        <v>10.3554794520547</v>
      </c>
    </row>
    <row r="338" spans="1:12" x14ac:dyDescent="0.25">
      <c r="A338" s="204" t="s">
        <v>739</v>
      </c>
      <c r="B338" s="205" t="s">
        <v>740</v>
      </c>
      <c r="C338" s="22">
        <v>2007419</v>
      </c>
      <c r="D338" s="21" t="s">
        <v>508</v>
      </c>
      <c r="E338" s="22">
        <v>75</v>
      </c>
      <c r="F338" s="22" t="s">
        <v>546</v>
      </c>
      <c r="G338" s="29" t="s">
        <v>741</v>
      </c>
      <c r="H338" s="22" t="s">
        <v>744</v>
      </c>
      <c r="I338" s="67">
        <v>1220</v>
      </c>
      <c r="J338" s="67" t="s">
        <v>745</v>
      </c>
      <c r="K338" s="183">
        <v>345</v>
      </c>
      <c r="L338" s="224">
        <v>9.9865217391304295</v>
      </c>
    </row>
    <row r="339" spans="1:12" x14ac:dyDescent="0.25">
      <c r="A339" s="177" t="s">
        <v>746</v>
      </c>
      <c r="B339" s="178" t="s">
        <v>747</v>
      </c>
      <c r="C339" s="22">
        <v>1917133</v>
      </c>
      <c r="D339" s="21" t="s">
        <v>508</v>
      </c>
      <c r="E339" s="22">
        <v>75</v>
      </c>
      <c r="F339" s="22" t="s">
        <v>546</v>
      </c>
      <c r="G339" s="29" t="s">
        <v>748</v>
      </c>
      <c r="H339" s="22" t="s">
        <v>749</v>
      </c>
      <c r="I339" s="67">
        <v>1220</v>
      </c>
      <c r="J339" s="67" t="s">
        <v>750</v>
      </c>
      <c r="K339" s="183">
        <v>272</v>
      </c>
      <c r="L339" s="224">
        <v>10.04875</v>
      </c>
    </row>
    <row r="340" spans="1:12" x14ac:dyDescent="0.25">
      <c r="A340" s="96" t="s">
        <v>121</v>
      </c>
      <c r="B340" s="97" t="s">
        <v>122</v>
      </c>
      <c r="C340" s="22">
        <v>1793546</v>
      </c>
      <c r="D340" s="21" t="s">
        <v>508</v>
      </c>
      <c r="E340" s="22">
        <v>75</v>
      </c>
      <c r="F340" s="22" t="s">
        <v>123</v>
      </c>
      <c r="G340" s="29" t="s">
        <v>124</v>
      </c>
      <c r="H340" s="22" t="s">
        <v>751</v>
      </c>
      <c r="I340" s="67">
        <v>1220</v>
      </c>
      <c r="J340" s="67" t="s">
        <v>552</v>
      </c>
      <c r="K340" s="183">
        <v>598</v>
      </c>
      <c r="L340" s="224">
        <v>10.062709030100301</v>
      </c>
    </row>
    <row r="341" spans="1:12" x14ac:dyDescent="0.25">
      <c r="A341" s="153" t="s">
        <v>752</v>
      </c>
      <c r="B341" s="154" t="s">
        <v>753</v>
      </c>
      <c r="C341" s="22">
        <v>1793558</v>
      </c>
      <c r="D341" s="21" t="s">
        <v>508</v>
      </c>
      <c r="E341" s="22">
        <v>75</v>
      </c>
      <c r="F341" s="22" t="s">
        <v>123</v>
      </c>
      <c r="G341" s="29" t="s">
        <v>752</v>
      </c>
      <c r="H341" s="22" t="s">
        <v>754</v>
      </c>
      <c r="I341" s="67">
        <v>1240</v>
      </c>
      <c r="J341" s="67" t="s">
        <v>755</v>
      </c>
      <c r="K341" s="183">
        <v>627.00000000000011</v>
      </c>
      <c r="L341" s="224">
        <v>9.7988038277512004</v>
      </c>
    </row>
    <row r="342" spans="1:12" x14ac:dyDescent="0.25">
      <c r="A342" s="153">
        <v>4148</v>
      </c>
      <c r="B342" s="154" t="s">
        <v>756</v>
      </c>
      <c r="C342" s="22">
        <v>1909613</v>
      </c>
      <c r="D342" s="21" t="s">
        <v>508</v>
      </c>
      <c r="E342" s="22">
        <v>75</v>
      </c>
      <c r="F342" s="22" t="s">
        <v>123</v>
      </c>
      <c r="G342" s="29" t="s">
        <v>757</v>
      </c>
      <c r="H342" s="22" t="s">
        <v>758</v>
      </c>
      <c r="I342" s="67">
        <v>1250</v>
      </c>
      <c r="J342" s="67" t="s">
        <v>759</v>
      </c>
      <c r="K342" s="183">
        <v>209.99999999999997</v>
      </c>
      <c r="L342" s="224">
        <v>9.9849999999999994</v>
      </c>
    </row>
    <row r="343" spans="1:12" x14ac:dyDescent="0.25">
      <c r="A343" s="153">
        <v>4148</v>
      </c>
      <c r="B343" s="154" t="s">
        <v>756</v>
      </c>
      <c r="C343" s="22">
        <v>1909613</v>
      </c>
      <c r="D343" s="21" t="s">
        <v>508</v>
      </c>
      <c r="E343" s="22">
        <v>75</v>
      </c>
      <c r="F343" s="22" t="s">
        <v>123</v>
      </c>
      <c r="G343" s="29" t="s">
        <v>757</v>
      </c>
      <c r="H343" s="22" t="s">
        <v>760</v>
      </c>
      <c r="I343" s="67">
        <v>1250</v>
      </c>
      <c r="J343" s="67" t="s">
        <v>759</v>
      </c>
      <c r="K343" s="183">
        <v>182.00000000000006</v>
      </c>
      <c r="L343" s="224">
        <v>9.9849999999999994</v>
      </c>
    </row>
    <row r="344" spans="1:12" x14ac:dyDescent="0.25">
      <c r="A344" s="179" t="s">
        <v>761</v>
      </c>
      <c r="B344" s="180" t="s">
        <v>762</v>
      </c>
      <c r="C344" s="22">
        <v>1919446</v>
      </c>
      <c r="D344" s="21" t="s">
        <v>508</v>
      </c>
      <c r="E344" s="22">
        <v>75</v>
      </c>
      <c r="F344" s="22" t="s">
        <v>26</v>
      </c>
      <c r="G344" s="29" t="s">
        <v>763</v>
      </c>
      <c r="H344" s="22" t="s">
        <v>764</v>
      </c>
      <c r="I344" s="67">
        <v>1220</v>
      </c>
      <c r="J344" s="67" t="s">
        <v>765</v>
      </c>
      <c r="K344" s="183">
        <v>234</v>
      </c>
      <c r="L344" s="224">
        <v>10.5346153846153</v>
      </c>
    </row>
    <row r="345" spans="1:12" x14ac:dyDescent="0.25">
      <c r="A345" s="179" t="s">
        <v>761</v>
      </c>
      <c r="B345" s="180" t="s">
        <v>762</v>
      </c>
      <c r="C345" s="22">
        <v>1933489</v>
      </c>
      <c r="D345" s="21" t="s">
        <v>508</v>
      </c>
      <c r="E345" s="22">
        <v>75</v>
      </c>
      <c r="F345" s="22" t="s">
        <v>26</v>
      </c>
      <c r="G345" s="29" t="s">
        <v>763</v>
      </c>
      <c r="H345" s="22" t="s">
        <v>766</v>
      </c>
      <c r="I345" s="67">
        <v>1220</v>
      </c>
      <c r="J345" s="67" t="s">
        <v>765</v>
      </c>
      <c r="K345" s="183">
        <v>220</v>
      </c>
      <c r="L345" s="224">
        <v>10.460909090909</v>
      </c>
    </row>
    <row r="346" spans="1:12" x14ac:dyDescent="0.25">
      <c r="A346" s="82" t="s">
        <v>152</v>
      </c>
      <c r="B346" s="83" t="s">
        <v>153</v>
      </c>
      <c r="C346" s="22">
        <v>1793187</v>
      </c>
      <c r="D346" s="21" t="s">
        <v>508</v>
      </c>
      <c r="E346" s="22">
        <v>75</v>
      </c>
      <c r="F346" s="22" t="s">
        <v>32</v>
      </c>
      <c r="G346" s="29" t="s">
        <v>154</v>
      </c>
      <c r="H346" s="22" t="s">
        <v>767</v>
      </c>
      <c r="I346" s="67">
        <v>1250</v>
      </c>
      <c r="J346" s="67" t="s">
        <v>768</v>
      </c>
      <c r="K346" s="183">
        <v>367.00000000000006</v>
      </c>
      <c r="L346" s="224">
        <v>11.3383514986376</v>
      </c>
    </row>
    <row r="347" spans="1:12" x14ac:dyDescent="0.25">
      <c r="A347" s="82" t="s">
        <v>152</v>
      </c>
      <c r="B347" s="83" t="s">
        <v>153</v>
      </c>
      <c r="C347" s="22">
        <v>2022604</v>
      </c>
      <c r="D347" s="21" t="s">
        <v>508</v>
      </c>
      <c r="E347" s="22">
        <v>75</v>
      </c>
      <c r="F347" s="22" t="s">
        <v>32</v>
      </c>
      <c r="G347" s="29" t="s">
        <v>154</v>
      </c>
      <c r="H347" s="22" t="s">
        <v>769</v>
      </c>
      <c r="I347" s="67">
        <v>1220</v>
      </c>
      <c r="J347" s="67" t="s">
        <v>338</v>
      </c>
      <c r="K347" s="183">
        <v>1041</v>
      </c>
      <c r="L347" s="224">
        <v>10.7974495677233</v>
      </c>
    </row>
    <row r="348" spans="1:12" x14ac:dyDescent="0.25">
      <c r="A348" s="73" t="s">
        <v>562</v>
      </c>
      <c r="B348" s="70" t="s">
        <v>563</v>
      </c>
      <c r="C348" s="22">
        <v>1793595</v>
      </c>
      <c r="D348" s="21" t="s">
        <v>508</v>
      </c>
      <c r="E348" s="22">
        <v>75</v>
      </c>
      <c r="F348" s="22" t="s">
        <v>32</v>
      </c>
      <c r="G348" s="29" t="s">
        <v>564</v>
      </c>
      <c r="H348" s="22" t="s">
        <v>770</v>
      </c>
      <c r="I348" s="67">
        <v>1300</v>
      </c>
      <c r="J348" s="67" t="s">
        <v>771</v>
      </c>
      <c r="K348" s="183">
        <v>634.00000000000011</v>
      </c>
      <c r="L348" s="224">
        <v>10.172112351371</v>
      </c>
    </row>
    <row r="349" spans="1:12" x14ac:dyDescent="0.25">
      <c r="A349" s="203" t="s">
        <v>772</v>
      </c>
      <c r="B349" s="70" t="s">
        <v>773</v>
      </c>
      <c r="C349" s="22">
        <v>2001884</v>
      </c>
      <c r="D349" s="21" t="s">
        <v>508</v>
      </c>
      <c r="E349" s="22">
        <v>75</v>
      </c>
      <c r="F349" s="22" t="s">
        <v>58</v>
      </c>
      <c r="G349" s="29" t="s">
        <v>772</v>
      </c>
      <c r="H349" s="22" t="s">
        <v>774</v>
      </c>
      <c r="I349" s="67">
        <v>1250</v>
      </c>
      <c r="J349" s="67" t="s">
        <v>775</v>
      </c>
      <c r="K349" s="183">
        <v>524</v>
      </c>
      <c r="L349" s="224">
        <v>9.9849999999999994</v>
      </c>
    </row>
    <row r="350" spans="1:12" x14ac:dyDescent="0.25">
      <c r="A350" s="203" t="s">
        <v>772</v>
      </c>
      <c r="B350" s="70" t="s">
        <v>773</v>
      </c>
      <c r="C350" s="22">
        <v>2001884</v>
      </c>
      <c r="D350" s="21" t="s">
        <v>508</v>
      </c>
      <c r="E350" s="22">
        <v>75</v>
      </c>
      <c r="F350" s="22" t="s">
        <v>58</v>
      </c>
      <c r="G350" s="29" t="s">
        <v>772</v>
      </c>
      <c r="H350" s="22" t="s">
        <v>776</v>
      </c>
      <c r="I350" s="67">
        <v>1250</v>
      </c>
      <c r="J350" s="67" t="s">
        <v>775</v>
      </c>
      <c r="K350" s="183">
        <v>488</v>
      </c>
      <c r="L350" s="224">
        <v>9.9849999999999994</v>
      </c>
    </row>
    <row r="351" spans="1:12" x14ac:dyDescent="0.25">
      <c r="A351" s="167" t="s">
        <v>777</v>
      </c>
      <c r="B351" s="168" t="s">
        <v>778</v>
      </c>
      <c r="C351" s="22">
        <v>1959678</v>
      </c>
      <c r="D351" s="21" t="s">
        <v>508</v>
      </c>
      <c r="E351" s="22">
        <v>75</v>
      </c>
      <c r="F351" s="22" t="s">
        <v>32</v>
      </c>
      <c r="G351" s="29" t="s">
        <v>779</v>
      </c>
      <c r="H351" s="22" t="s">
        <v>780</v>
      </c>
      <c r="I351" s="67">
        <v>1220</v>
      </c>
      <c r="J351" s="148" t="s">
        <v>781</v>
      </c>
      <c r="K351" s="183">
        <v>265</v>
      </c>
      <c r="L351" s="224">
        <v>10.6391132075471</v>
      </c>
    </row>
    <row r="352" spans="1:12" x14ac:dyDescent="0.25">
      <c r="A352" s="149" t="s">
        <v>782</v>
      </c>
      <c r="B352" s="150" t="s">
        <v>783</v>
      </c>
      <c r="C352" s="22">
        <v>1885268</v>
      </c>
      <c r="D352" s="21" t="s">
        <v>508</v>
      </c>
      <c r="E352" s="22">
        <v>75</v>
      </c>
      <c r="F352" s="22" t="s">
        <v>32</v>
      </c>
      <c r="G352" s="29" t="s">
        <v>341</v>
      </c>
      <c r="H352" s="22" t="s">
        <v>784</v>
      </c>
      <c r="I352" s="67">
        <v>1250</v>
      </c>
      <c r="J352" s="67" t="s">
        <v>343</v>
      </c>
      <c r="K352" s="183">
        <v>154.99999999999997</v>
      </c>
      <c r="L352" s="224">
        <v>10.412451612903199</v>
      </c>
    </row>
    <row r="353" spans="1:12" x14ac:dyDescent="0.25">
      <c r="A353" s="149" t="s">
        <v>339</v>
      </c>
      <c r="B353" s="150" t="s">
        <v>340</v>
      </c>
      <c r="C353" s="22">
        <v>1967388</v>
      </c>
      <c r="D353" s="21" t="s">
        <v>508</v>
      </c>
      <c r="E353" s="22">
        <v>75</v>
      </c>
      <c r="F353" s="22" t="s">
        <v>32</v>
      </c>
      <c r="G353" s="29" t="s">
        <v>785</v>
      </c>
      <c r="H353" s="22" t="s">
        <v>786</v>
      </c>
      <c r="I353" s="67">
        <v>1220</v>
      </c>
      <c r="J353" s="67" t="s">
        <v>787</v>
      </c>
      <c r="K353" s="183">
        <v>95</v>
      </c>
      <c r="L353" s="224">
        <v>10.8952631578947</v>
      </c>
    </row>
    <row r="354" spans="1:12" x14ac:dyDescent="0.25">
      <c r="A354" s="149" t="s">
        <v>339</v>
      </c>
      <c r="B354" s="150" t="s">
        <v>340</v>
      </c>
      <c r="C354" s="22">
        <v>1967384</v>
      </c>
      <c r="D354" s="21" t="s">
        <v>508</v>
      </c>
      <c r="E354" s="22">
        <v>75</v>
      </c>
      <c r="F354" s="22" t="s">
        <v>32</v>
      </c>
      <c r="G354" s="29" t="s">
        <v>785</v>
      </c>
      <c r="H354" s="22" t="s">
        <v>788</v>
      </c>
      <c r="I354" s="67">
        <v>1220</v>
      </c>
      <c r="J354" s="67" t="s">
        <v>789</v>
      </c>
      <c r="K354" s="183">
        <v>159.99999999999997</v>
      </c>
      <c r="L354" s="224">
        <v>10.40875</v>
      </c>
    </row>
    <row r="355" spans="1:12" x14ac:dyDescent="0.25">
      <c r="A355" s="86" t="s">
        <v>575</v>
      </c>
      <c r="B355" s="87" t="s">
        <v>576</v>
      </c>
      <c r="C355" s="22">
        <v>2022214</v>
      </c>
      <c r="D355" s="21" t="s">
        <v>508</v>
      </c>
      <c r="E355" s="22">
        <v>75</v>
      </c>
      <c r="F355" s="22" t="s">
        <v>32</v>
      </c>
      <c r="G355" s="29" t="s">
        <v>577</v>
      </c>
      <c r="H355" s="22" t="s">
        <v>790</v>
      </c>
      <c r="I355" s="67">
        <v>1250</v>
      </c>
      <c r="J355" s="67" t="s">
        <v>579</v>
      </c>
      <c r="K355" s="183">
        <v>693.00000000000011</v>
      </c>
      <c r="L355" s="224">
        <v>10.861666666666601</v>
      </c>
    </row>
    <row r="356" spans="1:12" x14ac:dyDescent="0.25">
      <c r="A356" s="110" t="s">
        <v>344</v>
      </c>
      <c r="B356" s="111" t="s">
        <v>345</v>
      </c>
      <c r="C356" s="22">
        <v>1990653</v>
      </c>
      <c r="D356" s="21" t="s">
        <v>508</v>
      </c>
      <c r="E356" s="22">
        <v>75</v>
      </c>
      <c r="F356" s="22" t="s">
        <v>32</v>
      </c>
      <c r="G356" s="29" t="s">
        <v>346</v>
      </c>
      <c r="H356" s="22" t="s">
        <v>791</v>
      </c>
      <c r="I356" s="67">
        <v>1250</v>
      </c>
      <c r="J356" s="67" t="s">
        <v>348</v>
      </c>
      <c r="K356" s="183">
        <v>273.00000000000006</v>
      </c>
      <c r="L356" s="224">
        <v>10.3104395604395</v>
      </c>
    </row>
    <row r="357" spans="1:12" x14ac:dyDescent="0.25">
      <c r="A357" s="110" t="s">
        <v>792</v>
      </c>
      <c r="B357" s="111" t="s">
        <v>793</v>
      </c>
      <c r="C357" s="22">
        <v>2007384</v>
      </c>
      <c r="D357" s="21" t="s">
        <v>508</v>
      </c>
      <c r="E357" s="22">
        <v>75</v>
      </c>
      <c r="F357" s="22" t="s">
        <v>32</v>
      </c>
      <c r="G357" s="29" t="s">
        <v>792</v>
      </c>
      <c r="H357" s="22" t="s">
        <v>794</v>
      </c>
      <c r="I357" s="67">
        <v>1500</v>
      </c>
      <c r="J357" s="67" t="s">
        <v>795</v>
      </c>
      <c r="K357" s="183">
        <v>132.00000000000003</v>
      </c>
      <c r="L357" s="224">
        <v>12.6863636363636</v>
      </c>
    </row>
    <row r="358" spans="1:12" x14ac:dyDescent="0.25">
      <c r="A358" s="63" t="s">
        <v>583</v>
      </c>
      <c r="B358" s="64" t="s">
        <v>584</v>
      </c>
      <c r="C358" s="22">
        <v>1885271</v>
      </c>
      <c r="D358" s="21" t="s">
        <v>508</v>
      </c>
      <c r="E358" s="22">
        <v>75</v>
      </c>
      <c r="F358" s="22" t="s">
        <v>38</v>
      </c>
      <c r="G358" s="29" t="s">
        <v>585</v>
      </c>
      <c r="H358" s="22" t="s">
        <v>796</v>
      </c>
      <c r="I358" s="67">
        <v>1500</v>
      </c>
      <c r="J358" s="67" t="s">
        <v>797</v>
      </c>
      <c r="K358" s="183">
        <v>239</v>
      </c>
      <c r="L358" s="224">
        <v>11.7849416317992</v>
      </c>
    </row>
    <row r="359" spans="1:12" x14ac:dyDescent="0.25">
      <c r="A359" s="13" t="s">
        <v>8</v>
      </c>
      <c r="B359" s="46" t="s">
        <v>9</v>
      </c>
      <c r="C359" s="22">
        <v>1952621</v>
      </c>
      <c r="D359" s="21" t="s">
        <v>508</v>
      </c>
      <c r="E359" s="22">
        <v>75</v>
      </c>
      <c r="F359" s="22" t="s">
        <v>38</v>
      </c>
      <c r="G359" s="29" t="s">
        <v>370</v>
      </c>
      <c r="H359" s="22" t="s">
        <v>798</v>
      </c>
      <c r="I359" s="67">
        <v>1220</v>
      </c>
      <c r="J359" s="67" t="s">
        <v>799</v>
      </c>
      <c r="K359" s="183">
        <v>598</v>
      </c>
      <c r="L359" s="224">
        <v>10.852652173913</v>
      </c>
    </row>
    <row r="360" spans="1:12" x14ac:dyDescent="0.25">
      <c r="A360" s="13" t="s">
        <v>8</v>
      </c>
      <c r="B360" s="46" t="s">
        <v>9</v>
      </c>
      <c r="C360" s="22">
        <v>2002300</v>
      </c>
      <c r="D360" s="21" t="s">
        <v>508</v>
      </c>
      <c r="E360" s="22">
        <v>75</v>
      </c>
      <c r="F360" s="22" t="s">
        <v>38</v>
      </c>
      <c r="G360" s="29" t="s">
        <v>370</v>
      </c>
      <c r="H360" s="22" t="s">
        <v>800</v>
      </c>
      <c r="I360" s="67">
        <v>1220</v>
      </c>
      <c r="J360" s="67" t="s">
        <v>801</v>
      </c>
      <c r="K360" s="183">
        <v>255.00000000000006</v>
      </c>
      <c r="L360" s="224">
        <v>11.417</v>
      </c>
    </row>
    <row r="361" spans="1:12" x14ac:dyDescent="0.25">
      <c r="A361" s="13">
        <v>716</v>
      </c>
      <c r="B361" s="46" t="s">
        <v>802</v>
      </c>
      <c r="C361" s="22">
        <v>2015001</v>
      </c>
      <c r="D361" s="21" t="s">
        <v>508</v>
      </c>
      <c r="E361" s="22">
        <v>75</v>
      </c>
      <c r="F361" s="22" t="s">
        <v>38</v>
      </c>
      <c r="G361" s="29" t="s">
        <v>803</v>
      </c>
      <c r="H361" s="22" t="s">
        <v>804</v>
      </c>
      <c r="I361" s="67">
        <v>1500</v>
      </c>
      <c r="J361" s="67" t="s">
        <v>805</v>
      </c>
      <c r="K361" s="183">
        <v>697.71400000000006</v>
      </c>
      <c r="L361" s="224">
        <v>13.1956797914332</v>
      </c>
    </row>
    <row r="362" spans="1:12" x14ac:dyDescent="0.25">
      <c r="A362" s="80" t="s">
        <v>373</v>
      </c>
      <c r="B362" s="81" t="s">
        <v>374</v>
      </c>
      <c r="C362" s="22">
        <v>2015538</v>
      </c>
      <c r="D362" s="21" t="s">
        <v>508</v>
      </c>
      <c r="E362" s="22">
        <v>75</v>
      </c>
      <c r="F362" s="22" t="s">
        <v>38</v>
      </c>
      <c r="G362" s="29" t="s">
        <v>375</v>
      </c>
      <c r="H362" s="22" t="s">
        <v>806</v>
      </c>
      <c r="I362" s="67">
        <v>1250</v>
      </c>
      <c r="J362" s="67" t="s">
        <v>807</v>
      </c>
      <c r="K362" s="183">
        <v>656</v>
      </c>
      <c r="L362" s="224">
        <v>10.009146341463399</v>
      </c>
    </row>
    <row r="363" spans="1:12" x14ac:dyDescent="0.25">
      <c r="A363" s="54" t="s">
        <v>380</v>
      </c>
      <c r="B363" s="55" t="s">
        <v>381</v>
      </c>
      <c r="C363" s="22">
        <v>1921876</v>
      </c>
      <c r="D363" s="21" t="s">
        <v>508</v>
      </c>
      <c r="E363" s="22">
        <v>75</v>
      </c>
      <c r="F363" s="22" t="s">
        <v>38</v>
      </c>
      <c r="G363" s="29" t="s">
        <v>382</v>
      </c>
      <c r="H363" s="22" t="s">
        <v>808</v>
      </c>
      <c r="I363" s="67">
        <v>1220</v>
      </c>
      <c r="J363" s="67" t="s">
        <v>599</v>
      </c>
      <c r="K363" s="183">
        <v>181</v>
      </c>
      <c r="L363" s="224">
        <v>11.484999999999999</v>
      </c>
    </row>
    <row r="364" spans="1:12" x14ac:dyDescent="0.25">
      <c r="A364" s="54" t="s">
        <v>380</v>
      </c>
      <c r="B364" s="55" t="s">
        <v>381</v>
      </c>
      <c r="C364" s="22">
        <v>1921876</v>
      </c>
      <c r="D364" s="21" t="s">
        <v>508</v>
      </c>
      <c r="E364" s="22">
        <v>75</v>
      </c>
      <c r="F364" s="22" t="s">
        <v>38</v>
      </c>
      <c r="G364" s="29" t="s">
        <v>382</v>
      </c>
      <c r="H364" s="22" t="s">
        <v>809</v>
      </c>
      <c r="I364" s="67">
        <v>1500</v>
      </c>
      <c r="J364" s="67" t="s">
        <v>599</v>
      </c>
      <c r="K364" s="183">
        <v>500</v>
      </c>
      <c r="L364" s="224">
        <v>11.484999999999999</v>
      </c>
    </row>
    <row r="365" spans="1:12" x14ac:dyDescent="0.25">
      <c r="A365" s="220" t="s">
        <v>810</v>
      </c>
      <c r="B365" s="221" t="s">
        <v>811</v>
      </c>
      <c r="C365" s="22">
        <v>1917301</v>
      </c>
      <c r="D365" s="21" t="s">
        <v>508</v>
      </c>
      <c r="E365" s="22">
        <v>75</v>
      </c>
      <c r="F365" s="22" t="s">
        <v>38</v>
      </c>
      <c r="G365" s="29" t="s">
        <v>812</v>
      </c>
      <c r="H365" s="22" t="s">
        <v>813</v>
      </c>
      <c r="I365" s="67">
        <v>1220</v>
      </c>
      <c r="J365" s="67" t="s">
        <v>814</v>
      </c>
      <c r="K365" s="183">
        <v>340.00000000000006</v>
      </c>
      <c r="L365" s="224">
        <v>9.9730000000000008</v>
      </c>
    </row>
    <row r="366" spans="1:12" x14ac:dyDescent="0.25">
      <c r="A366" s="19" t="s">
        <v>36</v>
      </c>
      <c r="B366" s="52" t="s">
        <v>37</v>
      </c>
      <c r="C366" s="22">
        <v>1827096</v>
      </c>
      <c r="D366" s="21" t="s">
        <v>508</v>
      </c>
      <c r="E366" s="22">
        <v>75</v>
      </c>
      <c r="F366" s="22" t="s">
        <v>38</v>
      </c>
      <c r="G366" s="29" t="s">
        <v>39</v>
      </c>
      <c r="H366" s="22" t="s">
        <v>815</v>
      </c>
      <c r="I366" s="67">
        <v>1300</v>
      </c>
      <c r="J366" s="67" t="s">
        <v>605</v>
      </c>
      <c r="K366" s="183">
        <v>172.99999999999997</v>
      </c>
      <c r="L366" s="224">
        <v>10.9186082703423</v>
      </c>
    </row>
    <row r="367" spans="1:12" x14ac:dyDescent="0.25">
      <c r="A367" s="19" t="s">
        <v>36</v>
      </c>
      <c r="B367" s="52" t="s">
        <v>37</v>
      </c>
      <c r="C367" s="22">
        <v>1990666</v>
      </c>
      <c r="D367" s="21" t="s">
        <v>508</v>
      </c>
      <c r="E367" s="22">
        <v>75</v>
      </c>
      <c r="F367" s="22" t="s">
        <v>38</v>
      </c>
      <c r="G367" s="29" t="s">
        <v>39</v>
      </c>
      <c r="H367" s="22" t="s">
        <v>816</v>
      </c>
      <c r="I367" s="67">
        <v>1500</v>
      </c>
      <c r="J367" s="67" t="s">
        <v>605</v>
      </c>
      <c r="K367" s="183">
        <v>141</v>
      </c>
      <c r="L367" s="224">
        <v>10.9392765957446</v>
      </c>
    </row>
    <row r="368" spans="1:12" x14ac:dyDescent="0.25">
      <c r="A368" s="61" t="s">
        <v>187</v>
      </c>
      <c r="B368" s="62" t="s">
        <v>188</v>
      </c>
      <c r="C368" s="22">
        <v>1928314</v>
      </c>
      <c r="D368" s="21" t="s">
        <v>508</v>
      </c>
      <c r="E368" s="22">
        <v>75</v>
      </c>
      <c r="F368" s="22" t="s">
        <v>38</v>
      </c>
      <c r="G368" s="29" t="s">
        <v>189</v>
      </c>
      <c r="H368" s="22" t="s">
        <v>817</v>
      </c>
      <c r="I368" s="67">
        <v>1223</v>
      </c>
      <c r="J368" s="67" t="s">
        <v>191</v>
      </c>
      <c r="K368" s="183">
        <v>522</v>
      </c>
      <c r="L368" s="224">
        <v>12.085000000000001</v>
      </c>
    </row>
    <row r="369" spans="1:12" x14ac:dyDescent="0.25">
      <c r="A369" s="61" t="s">
        <v>187</v>
      </c>
      <c r="B369" s="62" t="s">
        <v>188</v>
      </c>
      <c r="C369" s="22">
        <v>1928314</v>
      </c>
      <c r="D369" s="21" t="s">
        <v>508</v>
      </c>
      <c r="E369" s="22">
        <v>75</v>
      </c>
      <c r="F369" s="22" t="s">
        <v>38</v>
      </c>
      <c r="G369" s="29" t="s">
        <v>189</v>
      </c>
      <c r="H369" s="22" t="s">
        <v>818</v>
      </c>
      <c r="I369" s="67">
        <v>1223</v>
      </c>
      <c r="J369" s="67" t="s">
        <v>191</v>
      </c>
      <c r="K369" s="183">
        <v>605.99999999999989</v>
      </c>
      <c r="L369" s="224">
        <v>12.085000000000001</v>
      </c>
    </row>
    <row r="370" spans="1:12" x14ac:dyDescent="0.25">
      <c r="A370" s="116" t="s">
        <v>819</v>
      </c>
      <c r="B370" s="117" t="s">
        <v>820</v>
      </c>
      <c r="C370" s="22">
        <v>1959619</v>
      </c>
      <c r="D370" s="21" t="s">
        <v>508</v>
      </c>
      <c r="E370" s="22">
        <v>75</v>
      </c>
      <c r="F370" s="22" t="s">
        <v>38</v>
      </c>
      <c r="G370" s="29" t="s">
        <v>197</v>
      </c>
      <c r="H370" s="22" t="s">
        <v>821</v>
      </c>
      <c r="I370" s="67">
        <v>1300</v>
      </c>
      <c r="J370" s="67" t="s">
        <v>199</v>
      </c>
      <c r="K370" s="183">
        <v>290</v>
      </c>
      <c r="L370" s="224">
        <v>10.758275862068899</v>
      </c>
    </row>
    <row r="371" spans="1:12" x14ac:dyDescent="0.25">
      <c r="A371" s="116" t="s">
        <v>819</v>
      </c>
      <c r="B371" s="117" t="s">
        <v>820</v>
      </c>
      <c r="C371" s="22">
        <v>2002238</v>
      </c>
      <c r="D371" s="21" t="s">
        <v>508</v>
      </c>
      <c r="E371" s="22">
        <v>75</v>
      </c>
      <c r="F371" s="22" t="s">
        <v>38</v>
      </c>
      <c r="G371" s="29" t="s">
        <v>194</v>
      </c>
      <c r="H371" s="22" t="s">
        <v>822</v>
      </c>
      <c r="I371" s="67">
        <v>1220</v>
      </c>
      <c r="J371" s="67" t="s">
        <v>196</v>
      </c>
      <c r="K371" s="183">
        <v>118.084</v>
      </c>
      <c r="L371" s="224">
        <v>10.8968852681142</v>
      </c>
    </row>
    <row r="372" spans="1:12" x14ac:dyDescent="0.25">
      <c r="A372" s="134">
        <v>4733</v>
      </c>
      <c r="B372" s="135" t="s">
        <v>823</v>
      </c>
      <c r="C372" s="22">
        <v>1813660</v>
      </c>
      <c r="D372" s="21" t="s">
        <v>508</v>
      </c>
      <c r="E372" s="22">
        <v>75</v>
      </c>
      <c r="F372" s="22" t="s">
        <v>38</v>
      </c>
      <c r="G372" s="29" t="s">
        <v>824</v>
      </c>
      <c r="H372" s="22" t="s">
        <v>825</v>
      </c>
      <c r="I372" s="67">
        <v>1250</v>
      </c>
      <c r="J372" s="67" t="s">
        <v>826</v>
      </c>
      <c r="K372" s="183">
        <v>225.00000000000003</v>
      </c>
      <c r="L372" s="224">
        <v>10.1988</v>
      </c>
    </row>
    <row r="373" spans="1:12" x14ac:dyDescent="0.25">
      <c r="A373" s="71" t="s">
        <v>205</v>
      </c>
      <c r="B373" s="72" t="s">
        <v>206</v>
      </c>
      <c r="C373" s="22">
        <v>1877102</v>
      </c>
      <c r="D373" s="21" t="s">
        <v>508</v>
      </c>
      <c r="E373" s="22">
        <v>75</v>
      </c>
      <c r="F373" s="22" t="s">
        <v>106</v>
      </c>
      <c r="G373" s="29" t="s">
        <v>207</v>
      </c>
      <c r="H373" s="22" t="s">
        <v>827</v>
      </c>
      <c r="I373" s="67">
        <v>1220</v>
      </c>
      <c r="J373" s="67" t="s">
        <v>828</v>
      </c>
      <c r="K373" s="183">
        <v>1282.0000000000002</v>
      </c>
      <c r="L373" s="224">
        <v>12.578856221918899</v>
      </c>
    </row>
    <row r="374" spans="1:12" x14ac:dyDescent="0.25">
      <c r="A374" s="128" t="s">
        <v>636</v>
      </c>
      <c r="B374" s="129" t="s">
        <v>637</v>
      </c>
      <c r="C374" s="22">
        <v>1866064</v>
      </c>
      <c r="D374" s="21" t="s">
        <v>508</v>
      </c>
      <c r="E374" s="22">
        <v>75</v>
      </c>
      <c r="F374" s="22" t="s">
        <v>106</v>
      </c>
      <c r="G374" s="29" t="s">
        <v>638</v>
      </c>
      <c r="H374" s="22" t="s">
        <v>829</v>
      </c>
      <c r="I374" s="67">
        <v>1500</v>
      </c>
      <c r="J374" s="67" t="s">
        <v>830</v>
      </c>
      <c r="K374" s="183">
        <v>268</v>
      </c>
      <c r="L374" s="224">
        <v>11.543403544776099</v>
      </c>
    </row>
    <row r="375" spans="1:12" x14ac:dyDescent="0.25">
      <c r="A375" s="120" t="s">
        <v>213</v>
      </c>
      <c r="B375" s="121" t="s">
        <v>214</v>
      </c>
      <c r="C375" s="22">
        <v>1793629</v>
      </c>
      <c r="D375" s="21" t="s">
        <v>508</v>
      </c>
      <c r="E375" s="22">
        <v>75</v>
      </c>
      <c r="F375" s="22" t="s">
        <v>91</v>
      </c>
      <c r="G375" s="29" t="s">
        <v>215</v>
      </c>
      <c r="H375" s="22" t="s">
        <v>831</v>
      </c>
      <c r="I375" s="67">
        <v>1500</v>
      </c>
      <c r="J375" s="67" t="s">
        <v>832</v>
      </c>
      <c r="K375" s="183">
        <v>237</v>
      </c>
      <c r="L375" s="224">
        <v>12.0310126582278</v>
      </c>
    </row>
    <row r="376" spans="1:12" x14ac:dyDescent="0.25">
      <c r="A376" s="12" t="s">
        <v>51</v>
      </c>
      <c r="B376" s="6" t="s">
        <v>52</v>
      </c>
      <c r="C376" s="22">
        <v>1793573</v>
      </c>
      <c r="D376" s="21" t="s">
        <v>508</v>
      </c>
      <c r="E376" s="22">
        <v>75</v>
      </c>
      <c r="F376" s="22" t="s">
        <v>38</v>
      </c>
      <c r="G376" s="29" t="s">
        <v>53</v>
      </c>
      <c r="H376" s="22" t="s">
        <v>833</v>
      </c>
      <c r="I376" s="67">
        <v>1220</v>
      </c>
      <c r="J376" s="67" t="s">
        <v>834</v>
      </c>
      <c r="K376" s="183">
        <v>378.00000000000006</v>
      </c>
      <c r="L376" s="224">
        <v>10.0468253968253</v>
      </c>
    </row>
    <row r="377" spans="1:12" x14ac:dyDescent="0.25">
      <c r="A377" s="12" t="s">
        <v>51</v>
      </c>
      <c r="B377" s="6" t="s">
        <v>52</v>
      </c>
      <c r="C377" s="22">
        <v>1842606</v>
      </c>
      <c r="D377" s="21" t="s">
        <v>508</v>
      </c>
      <c r="E377" s="22">
        <v>75</v>
      </c>
      <c r="F377" s="22" t="s">
        <v>38</v>
      </c>
      <c r="G377" s="29" t="s">
        <v>53</v>
      </c>
      <c r="H377" s="22" t="s">
        <v>835</v>
      </c>
      <c r="I377" s="67">
        <v>1500</v>
      </c>
      <c r="J377" s="67" t="s">
        <v>416</v>
      </c>
      <c r="K377" s="183">
        <v>279.99999999999994</v>
      </c>
      <c r="L377" s="224">
        <v>12.1664285714286</v>
      </c>
    </row>
    <row r="378" spans="1:12" x14ac:dyDescent="0.25">
      <c r="A378" s="12" t="s">
        <v>51</v>
      </c>
      <c r="B378" s="6" t="s">
        <v>52</v>
      </c>
      <c r="C378" s="22">
        <v>1872393</v>
      </c>
      <c r="D378" s="21" t="s">
        <v>508</v>
      </c>
      <c r="E378" s="22">
        <v>75</v>
      </c>
      <c r="F378" s="22" t="s">
        <v>38</v>
      </c>
      <c r="G378" s="29" t="s">
        <v>53</v>
      </c>
      <c r="H378" s="22" t="s">
        <v>836</v>
      </c>
      <c r="I378" s="67">
        <v>1500</v>
      </c>
      <c r="J378" s="67" t="s">
        <v>416</v>
      </c>
      <c r="K378" s="183">
        <v>223</v>
      </c>
      <c r="L378" s="224">
        <v>11.9150224215247</v>
      </c>
    </row>
    <row r="379" spans="1:12" x14ac:dyDescent="0.25">
      <c r="A379" s="12" t="s">
        <v>51</v>
      </c>
      <c r="B379" s="6" t="s">
        <v>52</v>
      </c>
      <c r="C379" s="22">
        <v>1877413</v>
      </c>
      <c r="D379" s="21" t="s">
        <v>508</v>
      </c>
      <c r="E379" s="22">
        <v>75</v>
      </c>
      <c r="F379" s="22" t="s">
        <v>38</v>
      </c>
      <c r="G379" s="29" t="s">
        <v>53</v>
      </c>
      <c r="H379" s="22" t="s">
        <v>837</v>
      </c>
      <c r="I379" s="67">
        <v>1500</v>
      </c>
      <c r="J379" s="67" t="s">
        <v>416</v>
      </c>
      <c r="K379" s="183">
        <v>170</v>
      </c>
      <c r="L379" s="224">
        <v>12.7872132352941</v>
      </c>
    </row>
    <row r="380" spans="1:12" x14ac:dyDescent="0.25">
      <c r="A380" s="12" t="s">
        <v>51</v>
      </c>
      <c r="B380" s="6" t="s">
        <v>52</v>
      </c>
      <c r="C380" s="22">
        <v>1919236</v>
      </c>
      <c r="D380" s="21" t="s">
        <v>508</v>
      </c>
      <c r="E380" s="22">
        <v>75</v>
      </c>
      <c r="F380" s="22" t="s">
        <v>38</v>
      </c>
      <c r="G380" s="29" t="s">
        <v>53</v>
      </c>
      <c r="H380" s="22" t="s">
        <v>838</v>
      </c>
      <c r="I380" s="67">
        <v>1500</v>
      </c>
      <c r="J380" s="67" t="s">
        <v>839</v>
      </c>
      <c r="K380" s="183">
        <v>142</v>
      </c>
      <c r="L380" s="224">
        <v>11.3638028169014</v>
      </c>
    </row>
    <row r="381" spans="1:12" x14ac:dyDescent="0.25">
      <c r="A381" s="12" t="s">
        <v>51</v>
      </c>
      <c r="B381" s="6" t="s">
        <v>52</v>
      </c>
      <c r="C381" s="22">
        <v>1919235</v>
      </c>
      <c r="D381" s="21" t="s">
        <v>508</v>
      </c>
      <c r="E381" s="22">
        <v>75</v>
      </c>
      <c r="F381" s="22" t="s">
        <v>38</v>
      </c>
      <c r="G381" s="29" t="s">
        <v>53</v>
      </c>
      <c r="H381" s="22" t="s">
        <v>840</v>
      </c>
      <c r="I381" s="67">
        <v>1500</v>
      </c>
      <c r="J381" s="67" t="s">
        <v>839</v>
      </c>
      <c r="K381" s="183">
        <v>432.00000000000006</v>
      </c>
      <c r="L381" s="224">
        <v>12.4045138888889</v>
      </c>
    </row>
    <row r="382" spans="1:12" x14ac:dyDescent="0.25">
      <c r="A382" s="12" t="s">
        <v>51</v>
      </c>
      <c r="B382" s="6" t="s">
        <v>52</v>
      </c>
      <c r="C382" s="22">
        <v>1919221</v>
      </c>
      <c r="D382" s="21" t="s">
        <v>508</v>
      </c>
      <c r="E382" s="22">
        <v>75</v>
      </c>
      <c r="F382" s="22" t="s">
        <v>38</v>
      </c>
      <c r="G382" s="29" t="s">
        <v>53</v>
      </c>
      <c r="H382" s="22" t="s">
        <v>841</v>
      </c>
      <c r="I382" s="67">
        <v>1500</v>
      </c>
      <c r="J382" s="67" t="s">
        <v>416</v>
      </c>
      <c r="K382" s="183">
        <v>416</v>
      </c>
      <c r="L382" s="224">
        <v>12.454149399038499</v>
      </c>
    </row>
    <row r="383" spans="1:12" x14ac:dyDescent="0.25">
      <c r="A383" s="12" t="s">
        <v>51</v>
      </c>
      <c r="B383" s="6" t="s">
        <v>52</v>
      </c>
      <c r="C383" s="22">
        <v>1952457</v>
      </c>
      <c r="D383" s="21" t="s">
        <v>508</v>
      </c>
      <c r="E383" s="22">
        <v>75</v>
      </c>
      <c r="F383" s="22" t="s">
        <v>38</v>
      </c>
      <c r="G383" s="29" t="s">
        <v>53</v>
      </c>
      <c r="H383" s="22" t="s">
        <v>842</v>
      </c>
      <c r="I383" s="67">
        <v>1500</v>
      </c>
      <c r="J383" s="67" t="s">
        <v>839</v>
      </c>
      <c r="K383" s="183">
        <v>346</v>
      </c>
      <c r="L383" s="224">
        <v>12.143482658959501</v>
      </c>
    </row>
    <row r="384" spans="1:12" x14ac:dyDescent="0.25">
      <c r="A384" s="12" t="s">
        <v>51</v>
      </c>
      <c r="B384" s="6" t="s">
        <v>52</v>
      </c>
      <c r="C384" s="22">
        <v>1959396</v>
      </c>
      <c r="D384" s="21" t="s">
        <v>508</v>
      </c>
      <c r="E384" s="22">
        <v>75</v>
      </c>
      <c r="F384" s="22" t="s">
        <v>38</v>
      </c>
      <c r="G384" s="29" t="s">
        <v>53</v>
      </c>
      <c r="H384" s="22" t="s">
        <v>843</v>
      </c>
      <c r="I384" s="67">
        <v>1500</v>
      </c>
      <c r="J384" s="67" t="s">
        <v>416</v>
      </c>
      <c r="K384" s="183">
        <v>240.00000000000006</v>
      </c>
      <c r="L384" s="224">
        <v>11.788673749999999</v>
      </c>
    </row>
    <row r="385" spans="1:12" x14ac:dyDescent="0.25">
      <c r="A385" s="12" t="s">
        <v>51</v>
      </c>
      <c r="B385" s="6" t="s">
        <v>52</v>
      </c>
      <c r="C385" s="22">
        <v>1979751</v>
      </c>
      <c r="D385" s="21" t="s">
        <v>508</v>
      </c>
      <c r="E385" s="22">
        <v>75</v>
      </c>
      <c r="F385" s="22" t="s">
        <v>38</v>
      </c>
      <c r="G385" s="29" t="s">
        <v>53</v>
      </c>
      <c r="H385" s="22" t="s">
        <v>844</v>
      </c>
      <c r="I385" s="67">
        <v>1300</v>
      </c>
      <c r="J385" s="67" t="s">
        <v>845</v>
      </c>
      <c r="K385" s="183">
        <v>570</v>
      </c>
      <c r="L385" s="224">
        <v>10.4137641700404</v>
      </c>
    </row>
    <row r="386" spans="1:12" x14ac:dyDescent="0.25">
      <c r="A386" s="12" t="s">
        <v>51</v>
      </c>
      <c r="B386" s="6" t="s">
        <v>52</v>
      </c>
      <c r="C386" s="22">
        <v>1979752</v>
      </c>
      <c r="D386" s="21" t="s">
        <v>508</v>
      </c>
      <c r="E386" s="22">
        <v>75</v>
      </c>
      <c r="F386" s="22" t="s">
        <v>38</v>
      </c>
      <c r="G386" s="29" t="s">
        <v>53</v>
      </c>
      <c r="H386" s="22" t="s">
        <v>846</v>
      </c>
      <c r="I386" s="67">
        <v>1300</v>
      </c>
      <c r="J386" s="67" t="s">
        <v>845</v>
      </c>
      <c r="K386" s="183">
        <v>587.00000000000011</v>
      </c>
      <c r="L386" s="224">
        <v>10.180752555366199</v>
      </c>
    </row>
    <row r="387" spans="1:12" x14ac:dyDescent="0.25">
      <c r="A387" s="12" t="s">
        <v>51</v>
      </c>
      <c r="B387" s="6" t="s">
        <v>52</v>
      </c>
      <c r="C387" s="22">
        <v>1992712</v>
      </c>
      <c r="D387" s="21" t="s">
        <v>508</v>
      </c>
      <c r="E387" s="22">
        <v>75</v>
      </c>
      <c r="F387" s="22" t="s">
        <v>38</v>
      </c>
      <c r="G387" s="29" t="s">
        <v>53</v>
      </c>
      <c r="H387" s="22" t="s">
        <v>847</v>
      </c>
      <c r="I387" s="67">
        <v>1300</v>
      </c>
      <c r="J387" s="67" t="s">
        <v>845</v>
      </c>
      <c r="K387" s="183">
        <v>549.99999999999989</v>
      </c>
      <c r="L387" s="224">
        <v>10.3620475524475</v>
      </c>
    </row>
    <row r="388" spans="1:12" x14ac:dyDescent="0.25">
      <c r="A388" s="12" t="s">
        <v>51</v>
      </c>
      <c r="B388" s="6" t="s">
        <v>52</v>
      </c>
      <c r="C388" s="22">
        <v>1992511</v>
      </c>
      <c r="D388" s="21" t="s">
        <v>508</v>
      </c>
      <c r="E388" s="22">
        <v>75</v>
      </c>
      <c r="F388" s="22" t="s">
        <v>38</v>
      </c>
      <c r="G388" s="29" t="s">
        <v>53</v>
      </c>
      <c r="H388" s="22" t="s">
        <v>848</v>
      </c>
      <c r="I388" s="67">
        <v>1238</v>
      </c>
      <c r="J388" s="67" t="s">
        <v>55</v>
      </c>
      <c r="K388" s="183">
        <v>210</v>
      </c>
      <c r="L388" s="224">
        <v>11.0614285714286</v>
      </c>
    </row>
    <row r="389" spans="1:12" x14ac:dyDescent="0.25">
      <c r="A389" s="12" t="s">
        <v>51</v>
      </c>
      <c r="B389" s="6" t="s">
        <v>52</v>
      </c>
      <c r="C389" s="22">
        <v>2002041</v>
      </c>
      <c r="D389" s="21" t="s">
        <v>508</v>
      </c>
      <c r="E389" s="22">
        <v>75</v>
      </c>
      <c r="F389" s="22" t="s">
        <v>38</v>
      </c>
      <c r="G389" s="29" t="s">
        <v>53</v>
      </c>
      <c r="H389" s="22" t="s">
        <v>849</v>
      </c>
      <c r="I389" s="67">
        <v>1500</v>
      </c>
      <c r="J389" s="67" t="s">
        <v>839</v>
      </c>
      <c r="K389" s="183">
        <v>195</v>
      </c>
      <c r="L389" s="224">
        <v>10.653956153846099</v>
      </c>
    </row>
    <row r="390" spans="1:12" x14ac:dyDescent="0.25">
      <c r="A390" s="12" t="s">
        <v>51</v>
      </c>
      <c r="B390" s="6" t="s">
        <v>52</v>
      </c>
      <c r="C390" s="22">
        <v>2007422</v>
      </c>
      <c r="D390" s="21" t="s">
        <v>508</v>
      </c>
      <c r="E390" s="22">
        <v>75</v>
      </c>
      <c r="F390" s="22" t="s">
        <v>38</v>
      </c>
      <c r="G390" s="29" t="s">
        <v>53</v>
      </c>
      <c r="H390" s="22" t="s">
        <v>850</v>
      </c>
      <c r="I390" s="67">
        <v>1500</v>
      </c>
      <c r="J390" s="67" t="s">
        <v>851</v>
      </c>
      <c r="K390" s="183">
        <v>151</v>
      </c>
      <c r="L390" s="224">
        <v>12.879801324503299</v>
      </c>
    </row>
    <row r="391" spans="1:12" x14ac:dyDescent="0.25">
      <c r="A391" s="12" t="s">
        <v>51</v>
      </c>
      <c r="B391" s="6" t="s">
        <v>52</v>
      </c>
      <c r="C391" s="22">
        <v>2012056</v>
      </c>
      <c r="D391" s="21" t="s">
        <v>508</v>
      </c>
      <c r="E391" s="22">
        <v>75</v>
      </c>
      <c r="F391" s="22" t="s">
        <v>38</v>
      </c>
      <c r="G391" s="29" t="s">
        <v>53</v>
      </c>
      <c r="H391" s="22" t="s">
        <v>852</v>
      </c>
      <c r="I391" s="67">
        <v>1500</v>
      </c>
      <c r="J391" s="67" t="s">
        <v>55</v>
      </c>
      <c r="K391" s="183">
        <v>110.00000000000001</v>
      </c>
      <c r="L391" s="224">
        <v>11.6391636363636</v>
      </c>
    </row>
    <row r="392" spans="1:12" x14ac:dyDescent="0.25">
      <c r="A392" s="12" t="s">
        <v>51</v>
      </c>
      <c r="B392" s="6" t="s">
        <v>52</v>
      </c>
      <c r="C392" s="22">
        <v>2015546</v>
      </c>
      <c r="D392" s="21" t="s">
        <v>508</v>
      </c>
      <c r="E392" s="22">
        <v>75</v>
      </c>
      <c r="F392" s="22" t="s">
        <v>38</v>
      </c>
      <c r="G392" s="29" t="s">
        <v>53</v>
      </c>
      <c r="H392" s="22" t="s">
        <v>853</v>
      </c>
      <c r="I392" s="67">
        <v>1500</v>
      </c>
      <c r="J392" s="67" t="s">
        <v>851</v>
      </c>
      <c r="K392" s="183">
        <v>157</v>
      </c>
      <c r="L392" s="224">
        <v>11.320929936305699</v>
      </c>
    </row>
    <row r="393" spans="1:12" x14ac:dyDescent="0.25">
      <c r="A393" s="12" t="s">
        <v>51</v>
      </c>
      <c r="B393" s="6" t="s">
        <v>52</v>
      </c>
      <c r="C393" s="22">
        <v>1793171</v>
      </c>
      <c r="D393" s="21" t="s">
        <v>508</v>
      </c>
      <c r="E393" s="22">
        <v>75</v>
      </c>
      <c r="F393" s="22" t="s">
        <v>38</v>
      </c>
      <c r="G393" s="29" t="s">
        <v>53</v>
      </c>
      <c r="H393" s="22" t="s">
        <v>854</v>
      </c>
      <c r="I393" s="67">
        <v>1500</v>
      </c>
      <c r="J393" s="67" t="s">
        <v>416</v>
      </c>
      <c r="K393" s="183">
        <v>240</v>
      </c>
      <c r="L393" s="224">
        <v>9.9849999999999994</v>
      </c>
    </row>
    <row r="394" spans="1:12" x14ac:dyDescent="0.25">
      <c r="A394" s="12" t="s">
        <v>51</v>
      </c>
      <c r="B394" s="6" t="s">
        <v>52</v>
      </c>
      <c r="C394" s="22">
        <v>1793171</v>
      </c>
      <c r="D394" s="21" t="s">
        <v>508</v>
      </c>
      <c r="E394" s="22">
        <v>75</v>
      </c>
      <c r="F394" s="22" t="s">
        <v>38</v>
      </c>
      <c r="G394" s="29" t="s">
        <v>53</v>
      </c>
      <c r="H394" s="22" t="s">
        <v>855</v>
      </c>
      <c r="I394" s="67">
        <v>1238</v>
      </c>
      <c r="J394" s="67" t="s">
        <v>416</v>
      </c>
      <c r="K394" s="183">
        <v>737.99999999999989</v>
      </c>
      <c r="L394" s="224">
        <v>9.9849999999999994</v>
      </c>
    </row>
    <row r="395" spans="1:12" x14ac:dyDescent="0.25">
      <c r="A395" s="12" t="s">
        <v>51</v>
      </c>
      <c r="B395" s="6" t="s">
        <v>52</v>
      </c>
      <c r="C395" s="22">
        <v>1793171</v>
      </c>
      <c r="D395" s="21" t="s">
        <v>508</v>
      </c>
      <c r="E395" s="22">
        <v>75</v>
      </c>
      <c r="F395" s="22" t="s">
        <v>38</v>
      </c>
      <c r="G395" s="29" t="s">
        <v>53</v>
      </c>
      <c r="H395" s="22" t="s">
        <v>856</v>
      </c>
      <c r="I395" s="67">
        <v>1238</v>
      </c>
      <c r="J395" s="67" t="s">
        <v>416</v>
      </c>
      <c r="K395" s="183">
        <v>389.99999999999994</v>
      </c>
      <c r="L395" s="224">
        <v>9.9849999999999994</v>
      </c>
    </row>
    <row r="396" spans="1:12" x14ac:dyDescent="0.25">
      <c r="A396" s="12" t="s">
        <v>51</v>
      </c>
      <c r="B396" s="6" t="s">
        <v>52</v>
      </c>
      <c r="C396" s="22">
        <v>1967415</v>
      </c>
      <c r="D396" s="21" t="s">
        <v>508</v>
      </c>
      <c r="E396" s="22">
        <v>75</v>
      </c>
      <c r="F396" s="22" t="s">
        <v>38</v>
      </c>
      <c r="G396" s="29" t="s">
        <v>53</v>
      </c>
      <c r="H396" s="22" t="s">
        <v>857</v>
      </c>
      <c r="I396" s="67">
        <v>1500</v>
      </c>
      <c r="J396" s="67" t="s">
        <v>839</v>
      </c>
      <c r="K396" s="183">
        <v>140</v>
      </c>
      <c r="L396" s="224">
        <v>11.484999999999999</v>
      </c>
    </row>
    <row r="397" spans="1:12" x14ac:dyDescent="0.25">
      <c r="A397" s="12" t="s">
        <v>51</v>
      </c>
      <c r="B397" s="6" t="s">
        <v>52</v>
      </c>
      <c r="C397" s="22">
        <v>1967537</v>
      </c>
      <c r="D397" s="21" t="s">
        <v>508</v>
      </c>
      <c r="E397" s="22">
        <v>75</v>
      </c>
      <c r="F397" s="22" t="s">
        <v>38</v>
      </c>
      <c r="G397" s="29" t="s">
        <v>53</v>
      </c>
      <c r="H397" s="22" t="s">
        <v>858</v>
      </c>
      <c r="I397" s="67">
        <v>1500</v>
      </c>
      <c r="J397" s="67" t="s">
        <v>839</v>
      </c>
      <c r="K397" s="183">
        <v>283.00000000000006</v>
      </c>
      <c r="L397" s="224">
        <v>11.484999999999999</v>
      </c>
    </row>
    <row r="398" spans="1:12" x14ac:dyDescent="0.25">
      <c r="A398" s="12" t="s">
        <v>51</v>
      </c>
      <c r="B398" s="6" t="s">
        <v>52</v>
      </c>
      <c r="C398" s="22">
        <v>1928633</v>
      </c>
      <c r="D398" s="21" t="s">
        <v>508</v>
      </c>
      <c r="E398" s="22">
        <v>75</v>
      </c>
      <c r="F398" s="22" t="s">
        <v>38</v>
      </c>
      <c r="G398" s="29" t="s">
        <v>53</v>
      </c>
      <c r="H398" s="22" t="s">
        <v>859</v>
      </c>
      <c r="I398" s="67">
        <v>1220</v>
      </c>
      <c r="J398" s="67" t="s">
        <v>223</v>
      </c>
      <c r="K398" s="183">
        <v>495.00000000000011</v>
      </c>
      <c r="L398" s="224">
        <v>10.585000000000001</v>
      </c>
    </row>
    <row r="399" spans="1:12" x14ac:dyDescent="0.25">
      <c r="A399" s="12" t="s">
        <v>51</v>
      </c>
      <c r="B399" s="6" t="s">
        <v>52</v>
      </c>
      <c r="C399" s="22">
        <v>1928633</v>
      </c>
      <c r="D399" s="21" t="s">
        <v>508</v>
      </c>
      <c r="E399" s="22">
        <v>75</v>
      </c>
      <c r="F399" s="22" t="s">
        <v>38</v>
      </c>
      <c r="G399" s="29" t="s">
        <v>53</v>
      </c>
      <c r="H399" s="22" t="s">
        <v>860</v>
      </c>
      <c r="I399" s="67">
        <v>1220</v>
      </c>
      <c r="J399" s="67" t="s">
        <v>223</v>
      </c>
      <c r="K399" s="183">
        <v>352</v>
      </c>
      <c r="L399" s="224">
        <v>10.585000000000001</v>
      </c>
    </row>
    <row r="400" spans="1:12" x14ac:dyDescent="0.25">
      <c r="A400" s="12" t="s">
        <v>51</v>
      </c>
      <c r="B400" s="6" t="s">
        <v>52</v>
      </c>
      <c r="C400" s="22">
        <v>1928635</v>
      </c>
      <c r="D400" s="21" t="s">
        <v>508</v>
      </c>
      <c r="E400" s="22">
        <v>75</v>
      </c>
      <c r="F400" s="22" t="s">
        <v>38</v>
      </c>
      <c r="G400" s="29" t="s">
        <v>53</v>
      </c>
      <c r="H400" s="22" t="s">
        <v>861</v>
      </c>
      <c r="I400" s="67">
        <v>1220</v>
      </c>
      <c r="J400" s="67" t="s">
        <v>223</v>
      </c>
      <c r="K400" s="183">
        <v>495</v>
      </c>
      <c r="L400" s="224">
        <v>10.585000000000001</v>
      </c>
    </row>
    <row r="401" spans="1:12" x14ac:dyDescent="0.25">
      <c r="A401" s="12" t="s">
        <v>51</v>
      </c>
      <c r="B401" s="6" t="s">
        <v>52</v>
      </c>
      <c r="C401" s="22">
        <v>1928635</v>
      </c>
      <c r="D401" s="21" t="s">
        <v>508</v>
      </c>
      <c r="E401" s="22">
        <v>75</v>
      </c>
      <c r="F401" s="22" t="s">
        <v>38</v>
      </c>
      <c r="G401" s="29" t="s">
        <v>53</v>
      </c>
      <c r="H401" s="22" t="s">
        <v>862</v>
      </c>
      <c r="I401" s="67">
        <v>1220</v>
      </c>
      <c r="J401" s="67" t="s">
        <v>223</v>
      </c>
      <c r="K401" s="183">
        <v>356</v>
      </c>
      <c r="L401" s="224">
        <v>10.585000000000001</v>
      </c>
    </row>
    <row r="402" spans="1:12" x14ac:dyDescent="0.25">
      <c r="A402" s="18">
        <v>905</v>
      </c>
      <c r="B402" s="49" t="s">
        <v>422</v>
      </c>
      <c r="C402" s="22">
        <v>1793477</v>
      </c>
      <c r="D402" s="21" t="s">
        <v>508</v>
      </c>
      <c r="E402" s="22">
        <v>75</v>
      </c>
      <c r="F402" s="22" t="s">
        <v>58</v>
      </c>
      <c r="G402" s="29" t="s">
        <v>863</v>
      </c>
      <c r="H402" s="22" t="s">
        <v>864</v>
      </c>
      <c r="I402" s="67">
        <v>1500</v>
      </c>
      <c r="J402" s="67" t="s">
        <v>865</v>
      </c>
      <c r="K402" s="183">
        <v>670.99999999999989</v>
      </c>
      <c r="L402" s="224">
        <v>11.662663189269701</v>
      </c>
    </row>
    <row r="403" spans="1:12" x14ac:dyDescent="0.25">
      <c r="A403" s="18" t="s">
        <v>56</v>
      </c>
      <c r="B403" s="49" t="s">
        <v>57</v>
      </c>
      <c r="C403" s="22">
        <v>1858844</v>
      </c>
      <c r="D403" s="21" t="s">
        <v>508</v>
      </c>
      <c r="E403" s="22">
        <v>75</v>
      </c>
      <c r="F403" s="22" t="s">
        <v>58</v>
      </c>
      <c r="G403" s="29" t="s">
        <v>59</v>
      </c>
      <c r="H403" s="22" t="s">
        <v>866</v>
      </c>
      <c r="I403" s="67">
        <v>1500</v>
      </c>
      <c r="J403" s="67" t="s">
        <v>439</v>
      </c>
      <c r="K403" s="183">
        <v>234.00000000000003</v>
      </c>
      <c r="L403" s="224">
        <v>11.842307692307701</v>
      </c>
    </row>
    <row r="404" spans="1:12" x14ac:dyDescent="0.25">
      <c r="A404" s="18" t="s">
        <v>56</v>
      </c>
      <c r="B404" s="49" t="s">
        <v>57</v>
      </c>
      <c r="C404" s="22">
        <v>1891745</v>
      </c>
      <c r="D404" s="21" t="s">
        <v>508</v>
      </c>
      <c r="E404" s="22">
        <v>75</v>
      </c>
      <c r="F404" s="22" t="s">
        <v>58</v>
      </c>
      <c r="G404" s="29" t="s">
        <v>59</v>
      </c>
      <c r="H404" s="22" t="s">
        <v>867</v>
      </c>
      <c r="I404" s="67">
        <v>1500</v>
      </c>
      <c r="J404" s="67" t="s">
        <v>61</v>
      </c>
      <c r="K404" s="183">
        <v>270</v>
      </c>
      <c r="L404" s="224">
        <v>12.341549629629601</v>
      </c>
    </row>
    <row r="405" spans="1:12" x14ac:dyDescent="0.25">
      <c r="A405" s="18" t="s">
        <v>56</v>
      </c>
      <c r="B405" s="49" t="s">
        <v>57</v>
      </c>
      <c r="C405" s="22">
        <v>1905391</v>
      </c>
      <c r="D405" s="21" t="s">
        <v>508</v>
      </c>
      <c r="E405" s="22">
        <v>75</v>
      </c>
      <c r="F405" s="22" t="s">
        <v>58</v>
      </c>
      <c r="G405" s="29" t="s">
        <v>59</v>
      </c>
      <c r="H405" s="22" t="s">
        <v>868</v>
      </c>
      <c r="I405" s="67">
        <v>1500</v>
      </c>
      <c r="J405" s="67" t="s">
        <v>61</v>
      </c>
      <c r="K405" s="183">
        <v>282.00000000000006</v>
      </c>
      <c r="L405" s="224">
        <v>11.836535283687899</v>
      </c>
    </row>
    <row r="406" spans="1:12" x14ac:dyDescent="0.25">
      <c r="A406" s="18" t="s">
        <v>56</v>
      </c>
      <c r="B406" s="49" t="s">
        <v>57</v>
      </c>
      <c r="C406" s="22">
        <v>2012120</v>
      </c>
      <c r="D406" s="21" t="s">
        <v>508</v>
      </c>
      <c r="E406" s="22">
        <v>75</v>
      </c>
      <c r="F406" s="22" t="s">
        <v>58</v>
      </c>
      <c r="G406" s="29" t="s">
        <v>59</v>
      </c>
      <c r="H406" s="22" t="s">
        <v>869</v>
      </c>
      <c r="I406" s="67">
        <v>1220</v>
      </c>
      <c r="J406" s="67" t="s">
        <v>61</v>
      </c>
      <c r="K406" s="183">
        <v>165.00000000000003</v>
      </c>
      <c r="L406" s="224">
        <v>9.5350000000000001</v>
      </c>
    </row>
    <row r="407" spans="1:12" x14ac:dyDescent="0.25">
      <c r="A407" s="18" t="s">
        <v>56</v>
      </c>
      <c r="B407" s="49" t="s">
        <v>57</v>
      </c>
      <c r="C407" s="22">
        <v>2012120</v>
      </c>
      <c r="D407" s="21" t="s">
        <v>508</v>
      </c>
      <c r="E407" s="22">
        <v>75</v>
      </c>
      <c r="F407" s="22" t="s">
        <v>58</v>
      </c>
      <c r="G407" s="29" t="s">
        <v>59</v>
      </c>
      <c r="H407" s="22" t="s">
        <v>870</v>
      </c>
      <c r="I407" s="67">
        <v>1220</v>
      </c>
      <c r="J407" s="67" t="s">
        <v>61</v>
      </c>
      <c r="K407" s="183">
        <v>662</v>
      </c>
      <c r="L407" s="224">
        <v>9.5350000000000001</v>
      </c>
    </row>
    <row r="408" spans="1:12" x14ac:dyDescent="0.25">
      <c r="A408" s="14" t="s">
        <v>10</v>
      </c>
      <c r="B408" s="50" t="s">
        <v>11</v>
      </c>
      <c r="C408" s="22">
        <v>2002234</v>
      </c>
      <c r="D408" s="21" t="s">
        <v>508</v>
      </c>
      <c r="E408" s="22">
        <v>75</v>
      </c>
      <c r="F408" s="22" t="s">
        <v>38</v>
      </c>
      <c r="G408" s="29" t="s">
        <v>67</v>
      </c>
      <c r="H408" s="22" t="s">
        <v>871</v>
      </c>
      <c r="I408" s="67">
        <v>1500</v>
      </c>
      <c r="J408" s="67" t="s">
        <v>73</v>
      </c>
      <c r="K408" s="183">
        <v>210.00000000000006</v>
      </c>
      <c r="L408" s="224">
        <v>11.838571428571401</v>
      </c>
    </row>
    <row r="409" spans="1:12" x14ac:dyDescent="0.25">
      <c r="A409" s="14" t="s">
        <v>10</v>
      </c>
      <c r="B409" s="50" t="s">
        <v>11</v>
      </c>
      <c r="C409" s="22">
        <v>2015472</v>
      </c>
      <c r="D409" s="21" t="s">
        <v>508</v>
      </c>
      <c r="E409" s="22">
        <v>75</v>
      </c>
      <c r="F409" s="22" t="s">
        <v>38</v>
      </c>
      <c r="G409" s="29" t="s">
        <v>67</v>
      </c>
      <c r="H409" s="22" t="s">
        <v>872</v>
      </c>
      <c r="I409" s="67">
        <v>1220</v>
      </c>
      <c r="J409" s="67" t="s">
        <v>71</v>
      </c>
      <c r="K409" s="183">
        <v>242</v>
      </c>
      <c r="L409" s="224">
        <v>10.452479338842901</v>
      </c>
    </row>
    <row r="410" spans="1:12" x14ac:dyDescent="0.25">
      <c r="A410" s="14">
        <v>6906</v>
      </c>
      <c r="B410" s="50" t="s">
        <v>238</v>
      </c>
      <c r="C410" s="22">
        <v>1959688</v>
      </c>
      <c r="D410" s="21" t="s">
        <v>508</v>
      </c>
      <c r="E410" s="22">
        <v>75</v>
      </c>
      <c r="F410" s="22" t="s">
        <v>38</v>
      </c>
      <c r="G410" s="29" t="s">
        <v>448</v>
      </c>
      <c r="H410" s="22" t="s">
        <v>873</v>
      </c>
      <c r="I410" s="67">
        <v>1250</v>
      </c>
      <c r="J410" s="67" t="s">
        <v>450</v>
      </c>
      <c r="K410" s="183">
        <v>574</v>
      </c>
      <c r="L410" s="224">
        <v>10.734999999999999</v>
      </c>
    </row>
    <row r="411" spans="1:12" x14ac:dyDescent="0.25">
      <c r="A411" s="14">
        <v>6906</v>
      </c>
      <c r="B411" s="50" t="s">
        <v>238</v>
      </c>
      <c r="C411" s="22">
        <v>1959688</v>
      </c>
      <c r="D411" s="21" t="s">
        <v>508</v>
      </c>
      <c r="E411" s="22">
        <v>75</v>
      </c>
      <c r="F411" s="22" t="s">
        <v>38</v>
      </c>
      <c r="G411" s="29" t="s">
        <v>448</v>
      </c>
      <c r="H411" s="22" t="s">
        <v>874</v>
      </c>
      <c r="I411" s="67">
        <v>1250</v>
      </c>
      <c r="J411" s="67" t="s">
        <v>450</v>
      </c>
      <c r="K411" s="183">
        <v>1015</v>
      </c>
      <c r="L411" s="224">
        <v>10.734999999999999</v>
      </c>
    </row>
    <row r="412" spans="1:12" x14ac:dyDescent="0.25">
      <c r="A412" s="20" t="s">
        <v>79</v>
      </c>
      <c r="B412" s="47" t="s">
        <v>80</v>
      </c>
      <c r="C412" s="22">
        <v>1959329</v>
      </c>
      <c r="D412" s="21" t="s">
        <v>508</v>
      </c>
      <c r="E412" s="22">
        <v>75</v>
      </c>
      <c r="F412" s="22" t="s">
        <v>38</v>
      </c>
      <c r="G412" s="29" t="s">
        <v>81</v>
      </c>
      <c r="H412" s="22" t="s">
        <v>875</v>
      </c>
      <c r="I412" s="67">
        <v>1220</v>
      </c>
      <c r="J412" s="67" t="s">
        <v>85</v>
      </c>
      <c r="K412" s="183">
        <v>156.99999999999997</v>
      </c>
      <c r="L412" s="224">
        <v>9.9428211464968204</v>
      </c>
    </row>
    <row r="413" spans="1:12" x14ac:dyDescent="0.25">
      <c r="A413" s="20" t="s">
        <v>79</v>
      </c>
      <c r="B413" s="47" t="s">
        <v>80</v>
      </c>
      <c r="C413" s="22">
        <v>1967838</v>
      </c>
      <c r="D413" s="21" t="s">
        <v>508</v>
      </c>
      <c r="E413" s="22">
        <v>75</v>
      </c>
      <c r="F413" s="22" t="s">
        <v>38</v>
      </c>
      <c r="G413" s="29" t="s">
        <v>81</v>
      </c>
      <c r="H413" s="22" t="s">
        <v>876</v>
      </c>
      <c r="I413" s="67">
        <v>1500</v>
      </c>
      <c r="J413" s="67" t="s">
        <v>85</v>
      </c>
      <c r="K413" s="183">
        <v>139</v>
      </c>
      <c r="L413" s="224">
        <v>10.685856115107899</v>
      </c>
    </row>
    <row r="414" spans="1:12" x14ac:dyDescent="0.25">
      <c r="A414" s="20" t="s">
        <v>79</v>
      </c>
      <c r="B414" s="47" t="s">
        <v>80</v>
      </c>
      <c r="C414" s="22">
        <v>1970665</v>
      </c>
      <c r="D414" s="21" t="s">
        <v>508</v>
      </c>
      <c r="E414" s="22">
        <v>75</v>
      </c>
      <c r="F414" s="22" t="s">
        <v>38</v>
      </c>
      <c r="G414" s="29" t="s">
        <v>81</v>
      </c>
      <c r="H414" s="22" t="s">
        <v>877</v>
      </c>
      <c r="I414" s="67">
        <v>1220</v>
      </c>
      <c r="J414" s="67" t="s">
        <v>85</v>
      </c>
      <c r="K414" s="183">
        <v>117</v>
      </c>
      <c r="L414" s="224">
        <v>10.2730769230769</v>
      </c>
    </row>
    <row r="415" spans="1:12" x14ac:dyDescent="0.25">
      <c r="A415" s="20" t="s">
        <v>79</v>
      </c>
      <c r="B415" s="47" t="s">
        <v>80</v>
      </c>
      <c r="C415" s="22">
        <v>2002308</v>
      </c>
      <c r="D415" s="21" t="s">
        <v>508</v>
      </c>
      <c r="E415" s="22">
        <v>75</v>
      </c>
      <c r="F415" s="22" t="s">
        <v>38</v>
      </c>
      <c r="G415" s="29" t="s">
        <v>81</v>
      </c>
      <c r="H415" s="22" t="s">
        <v>878</v>
      </c>
      <c r="I415" s="67">
        <v>1250</v>
      </c>
      <c r="J415" s="67" t="s">
        <v>879</v>
      </c>
      <c r="K415" s="183">
        <v>803</v>
      </c>
      <c r="L415" s="224">
        <v>10.2792652552926</v>
      </c>
    </row>
    <row r="416" spans="1:12" x14ac:dyDescent="0.25">
      <c r="A416" s="20" t="s">
        <v>79</v>
      </c>
      <c r="B416" s="47" t="s">
        <v>80</v>
      </c>
      <c r="C416" s="22">
        <v>2002314</v>
      </c>
      <c r="D416" s="21" t="s">
        <v>508</v>
      </c>
      <c r="E416" s="22">
        <v>75</v>
      </c>
      <c r="F416" s="22" t="s">
        <v>38</v>
      </c>
      <c r="G416" s="29" t="s">
        <v>81</v>
      </c>
      <c r="H416" s="22" t="s">
        <v>880</v>
      </c>
      <c r="I416" s="67">
        <v>1250</v>
      </c>
      <c r="J416" s="67" t="s">
        <v>879</v>
      </c>
      <c r="K416" s="183">
        <v>730.00000000000023</v>
      </c>
      <c r="L416" s="224">
        <v>10.2716438356164</v>
      </c>
    </row>
    <row r="417" spans="1:12" x14ac:dyDescent="0.25">
      <c r="A417" s="20" t="s">
        <v>79</v>
      </c>
      <c r="B417" s="47" t="s">
        <v>80</v>
      </c>
      <c r="C417" s="22">
        <v>2007409</v>
      </c>
      <c r="D417" s="21" t="s">
        <v>508</v>
      </c>
      <c r="E417" s="22">
        <v>75</v>
      </c>
      <c r="F417" s="22" t="s">
        <v>38</v>
      </c>
      <c r="G417" s="29" t="s">
        <v>81</v>
      </c>
      <c r="H417" s="22" t="s">
        <v>881</v>
      </c>
      <c r="I417" s="67">
        <v>1300</v>
      </c>
      <c r="J417" s="67" t="s">
        <v>473</v>
      </c>
      <c r="K417" s="183">
        <v>462.00000000000011</v>
      </c>
      <c r="L417" s="224">
        <v>11.113141858141899</v>
      </c>
    </row>
    <row r="418" spans="1:12" x14ac:dyDescent="0.25">
      <c r="A418" s="20" t="s">
        <v>79</v>
      </c>
      <c r="B418" s="47" t="s">
        <v>80</v>
      </c>
      <c r="C418" s="22">
        <v>2015102</v>
      </c>
      <c r="D418" s="21" t="s">
        <v>508</v>
      </c>
      <c r="E418" s="22">
        <v>75</v>
      </c>
      <c r="F418" s="22" t="s">
        <v>38</v>
      </c>
      <c r="G418" s="29" t="s">
        <v>81</v>
      </c>
      <c r="H418" s="22" t="s">
        <v>882</v>
      </c>
      <c r="I418" s="67">
        <v>1220</v>
      </c>
      <c r="J418" s="67" t="s">
        <v>85</v>
      </c>
      <c r="K418" s="183">
        <v>253.00000000000006</v>
      </c>
      <c r="L418" s="224">
        <v>9.9247035573122506</v>
      </c>
    </row>
    <row r="419" spans="1:12" x14ac:dyDescent="0.25">
      <c r="A419" s="16" t="s">
        <v>12</v>
      </c>
      <c r="B419" s="48" t="s">
        <v>13</v>
      </c>
      <c r="C419" s="22">
        <v>1793555</v>
      </c>
      <c r="D419" s="21" t="s">
        <v>508</v>
      </c>
      <c r="E419" s="22">
        <v>75</v>
      </c>
      <c r="F419" s="22" t="s">
        <v>91</v>
      </c>
      <c r="G419" s="29" t="s">
        <v>92</v>
      </c>
      <c r="H419" s="22" t="s">
        <v>883</v>
      </c>
      <c r="I419" s="67">
        <v>1500</v>
      </c>
      <c r="J419" s="67" t="s">
        <v>94</v>
      </c>
      <c r="K419" s="183">
        <v>176.99999999999997</v>
      </c>
      <c r="L419" s="224">
        <v>10.808994350282401</v>
      </c>
    </row>
    <row r="420" spans="1:12" x14ac:dyDescent="0.25">
      <c r="A420" s="16" t="s">
        <v>12</v>
      </c>
      <c r="B420" s="48" t="s">
        <v>13</v>
      </c>
      <c r="C420" s="22">
        <v>1793188</v>
      </c>
      <c r="D420" s="21" t="s">
        <v>508</v>
      </c>
      <c r="E420" s="22">
        <v>75</v>
      </c>
      <c r="F420" s="22" t="s">
        <v>91</v>
      </c>
      <c r="G420" s="29" t="s">
        <v>92</v>
      </c>
      <c r="H420" s="22" t="s">
        <v>884</v>
      </c>
      <c r="I420" s="67">
        <v>1500</v>
      </c>
      <c r="J420" s="67" t="s">
        <v>94</v>
      </c>
      <c r="K420" s="183">
        <v>180</v>
      </c>
      <c r="L420" s="224">
        <v>11.0098888888889</v>
      </c>
    </row>
    <row r="421" spans="1:12" x14ac:dyDescent="0.25">
      <c r="A421" s="16" t="s">
        <v>12</v>
      </c>
      <c r="B421" s="48" t="s">
        <v>13</v>
      </c>
      <c r="C421" s="22">
        <v>1793691</v>
      </c>
      <c r="D421" s="21" t="s">
        <v>508</v>
      </c>
      <c r="E421" s="22">
        <v>75</v>
      </c>
      <c r="F421" s="22" t="s">
        <v>91</v>
      </c>
      <c r="G421" s="29" t="s">
        <v>92</v>
      </c>
      <c r="H421" s="22" t="s">
        <v>885</v>
      </c>
      <c r="I421" s="67">
        <v>1500</v>
      </c>
      <c r="J421" s="67" t="s">
        <v>475</v>
      </c>
      <c r="K421" s="183">
        <v>137</v>
      </c>
      <c r="L421" s="224">
        <v>11.072872992700701</v>
      </c>
    </row>
    <row r="422" spans="1:12" x14ac:dyDescent="0.25">
      <c r="A422" s="16" t="s">
        <v>12</v>
      </c>
      <c r="B422" s="48" t="s">
        <v>13</v>
      </c>
      <c r="C422" s="22">
        <v>1799537</v>
      </c>
      <c r="D422" s="21" t="s">
        <v>508</v>
      </c>
      <c r="E422" s="22">
        <v>75</v>
      </c>
      <c r="F422" s="22" t="s">
        <v>91</v>
      </c>
      <c r="G422" s="29" t="s">
        <v>92</v>
      </c>
      <c r="H422" s="22" t="s">
        <v>886</v>
      </c>
      <c r="I422" s="67">
        <v>1300</v>
      </c>
      <c r="J422" s="67" t="s">
        <v>887</v>
      </c>
      <c r="K422" s="183">
        <v>177.99999999999997</v>
      </c>
      <c r="L422" s="224">
        <v>11.545505617977501</v>
      </c>
    </row>
    <row r="423" spans="1:12" x14ac:dyDescent="0.25">
      <c r="A423" s="16" t="s">
        <v>12</v>
      </c>
      <c r="B423" s="48" t="s">
        <v>13</v>
      </c>
      <c r="C423" s="22">
        <v>1799495</v>
      </c>
      <c r="D423" s="21" t="s">
        <v>508</v>
      </c>
      <c r="E423" s="22">
        <v>75</v>
      </c>
      <c r="F423" s="22" t="s">
        <v>91</v>
      </c>
      <c r="G423" s="29" t="s">
        <v>92</v>
      </c>
      <c r="H423" s="22" t="s">
        <v>888</v>
      </c>
      <c r="I423" s="67">
        <v>1250</v>
      </c>
      <c r="J423" s="67" t="s">
        <v>94</v>
      </c>
      <c r="K423" s="183">
        <v>154.99999999999997</v>
      </c>
      <c r="L423" s="224">
        <v>10.5835483870967</v>
      </c>
    </row>
    <row r="424" spans="1:12" x14ac:dyDescent="0.25">
      <c r="A424" s="16" t="s">
        <v>12</v>
      </c>
      <c r="B424" s="48" t="s">
        <v>13</v>
      </c>
      <c r="C424" s="22">
        <v>1877412</v>
      </c>
      <c r="D424" s="21" t="s">
        <v>508</v>
      </c>
      <c r="E424" s="22">
        <v>75</v>
      </c>
      <c r="F424" s="22" t="s">
        <v>91</v>
      </c>
      <c r="G424" s="29" t="s">
        <v>92</v>
      </c>
      <c r="H424" s="22" t="s">
        <v>889</v>
      </c>
      <c r="I424" s="67">
        <v>1500</v>
      </c>
      <c r="J424" s="67" t="s">
        <v>97</v>
      </c>
      <c r="K424" s="183">
        <v>175.00000000000006</v>
      </c>
      <c r="L424" s="224">
        <v>12.724576285714299</v>
      </c>
    </row>
    <row r="425" spans="1:12" x14ac:dyDescent="0.25">
      <c r="A425" s="16" t="s">
        <v>12</v>
      </c>
      <c r="B425" s="48" t="s">
        <v>13</v>
      </c>
      <c r="C425" s="22">
        <v>1877554</v>
      </c>
      <c r="D425" s="21" t="s">
        <v>508</v>
      </c>
      <c r="E425" s="22">
        <v>75</v>
      </c>
      <c r="F425" s="22" t="s">
        <v>91</v>
      </c>
      <c r="G425" s="29" t="s">
        <v>92</v>
      </c>
      <c r="H425" s="22" t="s">
        <v>890</v>
      </c>
      <c r="I425" s="67">
        <v>1300</v>
      </c>
      <c r="J425" s="67" t="s">
        <v>97</v>
      </c>
      <c r="K425" s="183">
        <v>136.00000000000006</v>
      </c>
      <c r="L425" s="224">
        <v>11.269201923076899</v>
      </c>
    </row>
    <row r="426" spans="1:12" x14ac:dyDescent="0.25">
      <c r="A426" s="16" t="s">
        <v>12</v>
      </c>
      <c r="B426" s="48" t="s">
        <v>13</v>
      </c>
      <c r="C426" s="22">
        <v>1898363</v>
      </c>
      <c r="D426" s="21" t="s">
        <v>508</v>
      </c>
      <c r="E426" s="22">
        <v>75</v>
      </c>
      <c r="F426" s="22" t="s">
        <v>91</v>
      </c>
      <c r="G426" s="29" t="s">
        <v>92</v>
      </c>
      <c r="H426" s="22" t="s">
        <v>891</v>
      </c>
      <c r="I426" s="67">
        <v>1250</v>
      </c>
      <c r="J426" s="67" t="s">
        <v>94</v>
      </c>
      <c r="K426" s="183">
        <v>185</v>
      </c>
      <c r="L426" s="224">
        <v>10.5035135135135</v>
      </c>
    </row>
    <row r="427" spans="1:12" x14ac:dyDescent="0.25">
      <c r="A427" s="16" t="s">
        <v>12</v>
      </c>
      <c r="B427" s="48" t="s">
        <v>13</v>
      </c>
      <c r="C427" s="22">
        <v>1919439</v>
      </c>
      <c r="D427" s="21" t="s">
        <v>508</v>
      </c>
      <c r="E427" s="22">
        <v>75</v>
      </c>
      <c r="F427" s="22" t="s">
        <v>91</v>
      </c>
      <c r="G427" s="29" t="s">
        <v>92</v>
      </c>
      <c r="H427" s="22" t="s">
        <v>892</v>
      </c>
      <c r="I427" s="67">
        <v>1300</v>
      </c>
      <c r="J427" s="67" t="s">
        <v>893</v>
      </c>
      <c r="K427" s="183">
        <v>442.99999999999994</v>
      </c>
      <c r="L427" s="224">
        <v>11.7660163656885</v>
      </c>
    </row>
    <row r="428" spans="1:12" x14ac:dyDescent="0.25">
      <c r="A428" s="16" t="s">
        <v>12</v>
      </c>
      <c r="B428" s="48" t="s">
        <v>13</v>
      </c>
      <c r="C428" s="22">
        <v>1919231</v>
      </c>
      <c r="D428" s="21" t="s">
        <v>508</v>
      </c>
      <c r="E428" s="22">
        <v>75</v>
      </c>
      <c r="F428" s="22" t="s">
        <v>91</v>
      </c>
      <c r="G428" s="29" t="s">
        <v>92</v>
      </c>
      <c r="H428" s="22" t="s">
        <v>894</v>
      </c>
      <c r="I428" s="67">
        <v>1500</v>
      </c>
      <c r="J428" s="67" t="s">
        <v>97</v>
      </c>
      <c r="K428" s="183">
        <v>206.00000000000003</v>
      </c>
      <c r="L428" s="224">
        <v>12.5185672330097</v>
      </c>
    </row>
    <row r="429" spans="1:12" x14ac:dyDescent="0.25">
      <c r="A429" s="16" t="s">
        <v>12</v>
      </c>
      <c r="B429" s="48" t="s">
        <v>13</v>
      </c>
      <c r="C429" s="22">
        <v>1959682</v>
      </c>
      <c r="D429" s="21" t="s">
        <v>508</v>
      </c>
      <c r="E429" s="22">
        <v>75</v>
      </c>
      <c r="F429" s="22" t="s">
        <v>91</v>
      </c>
      <c r="G429" s="29" t="s">
        <v>92</v>
      </c>
      <c r="H429" s="22" t="s">
        <v>895</v>
      </c>
      <c r="I429" s="67">
        <v>1500</v>
      </c>
      <c r="J429" s="67" t="s">
        <v>475</v>
      </c>
      <c r="K429" s="183">
        <v>390.00000000000011</v>
      </c>
      <c r="L429" s="224">
        <v>11.934230769230799</v>
      </c>
    </row>
    <row r="430" spans="1:12" x14ac:dyDescent="0.25">
      <c r="A430" s="16" t="s">
        <v>12</v>
      </c>
      <c r="B430" s="48" t="s">
        <v>13</v>
      </c>
      <c r="C430" s="22">
        <v>1979515</v>
      </c>
      <c r="D430" s="21" t="s">
        <v>508</v>
      </c>
      <c r="E430" s="22">
        <v>75</v>
      </c>
      <c r="F430" s="22" t="s">
        <v>91</v>
      </c>
      <c r="G430" s="29" t="s">
        <v>92</v>
      </c>
      <c r="H430" s="22" t="s">
        <v>896</v>
      </c>
      <c r="I430" s="67">
        <v>1500</v>
      </c>
      <c r="J430" s="67" t="s">
        <v>97</v>
      </c>
      <c r="K430" s="183">
        <v>140.00000000000003</v>
      </c>
      <c r="L430" s="224">
        <v>11.301128571428601</v>
      </c>
    </row>
    <row r="431" spans="1:12" x14ac:dyDescent="0.25">
      <c r="A431" s="16" t="s">
        <v>12</v>
      </c>
      <c r="B431" s="48" t="s">
        <v>13</v>
      </c>
      <c r="C431" s="22">
        <v>1992405</v>
      </c>
      <c r="D431" s="21" t="s">
        <v>508</v>
      </c>
      <c r="E431" s="22">
        <v>75</v>
      </c>
      <c r="F431" s="22" t="s">
        <v>91</v>
      </c>
      <c r="G431" s="29" t="s">
        <v>92</v>
      </c>
      <c r="H431" s="22" t="s">
        <v>897</v>
      </c>
      <c r="I431" s="67">
        <v>1220</v>
      </c>
      <c r="J431" s="67" t="s">
        <v>97</v>
      </c>
      <c r="K431" s="183">
        <v>1087.9999999999998</v>
      </c>
      <c r="L431" s="224">
        <v>10.157500000000001</v>
      </c>
    </row>
    <row r="432" spans="1:12" x14ac:dyDescent="0.25">
      <c r="A432" s="16" t="s">
        <v>12</v>
      </c>
      <c r="B432" s="48" t="s">
        <v>13</v>
      </c>
      <c r="C432" s="22">
        <v>2012309</v>
      </c>
      <c r="D432" s="21" t="s">
        <v>508</v>
      </c>
      <c r="E432" s="22">
        <v>75</v>
      </c>
      <c r="F432" s="22" t="s">
        <v>91</v>
      </c>
      <c r="G432" s="29" t="s">
        <v>92</v>
      </c>
      <c r="H432" s="22" t="s">
        <v>898</v>
      </c>
      <c r="I432" s="67">
        <v>1500</v>
      </c>
      <c r="J432" s="67" t="s">
        <v>97</v>
      </c>
      <c r="K432" s="183">
        <v>318.00000000000006</v>
      </c>
      <c r="L432" s="224">
        <v>10.896358962264101</v>
      </c>
    </row>
    <row r="433" spans="1:12" x14ac:dyDescent="0.25">
      <c r="A433" s="19" t="s">
        <v>899</v>
      </c>
      <c r="B433" s="52" t="s">
        <v>254</v>
      </c>
      <c r="C433" s="22">
        <v>1834809</v>
      </c>
      <c r="D433" s="21" t="s">
        <v>508</v>
      </c>
      <c r="E433" s="22">
        <v>75</v>
      </c>
      <c r="F433" s="22" t="s">
        <v>91</v>
      </c>
      <c r="G433" s="29" t="s">
        <v>899</v>
      </c>
      <c r="H433" s="22" t="s">
        <v>900</v>
      </c>
      <c r="I433" s="67">
        <v>1300</v>
      </c>
      <c r="J433" s="67" t="s">
        <v>257</v>
      </c>
      <c r="K433" s="183">
        <v>522.99999999999989</v>
      </c>
      <c r="L433" s="224">
        <v>10.5375908221797</v>
      </c>
    </row>
    <row r="434" spans="1:12" x14ac:dyDescent="0.25">
      <c r="A434" s="12">
        <v>912</v>
      </c>
      <c r="B434" s="6" t="s">
        <v>52</v>
      </c>
      <c r="C434" s="22">
        <v>1793191</v>
      </c>
      <c r="D434" s="21" t="s">
        <v>508</v>
      </c>
      <c r="E434" s="22">
        <v>75</v>
      </c>
      <c r="F434" s="22" t="s">
        <v>38</v>
      </c>
      <c r="G434" s="29" t="s">
        <v>99</v>
      </c>
      <c r="H434" s="22" t="s">
        <v>901</v>
      </c>
      <c r="I434" s="67">
        <v>1500</v>
      </c>
      <c r="J434" s="67" t="s">
        <v>259</v>
      </c>
      <c r="K434" s="183">
        <v>755.00000000000011</v>
      </c>
      <c r="L434" s="224">
        <v>11.4176349006623</v>
      </c>
    </row>
    <row r="435" spans="1:12" x14ac:dyDescent="0.25">
      <c r="A435" s="12">
        <v>912</v>
      </c>
      <c r="B435" s="6" t="s">
        <v>52</v>
      </c>
      <c r="C435" s="22">
        <v>1793182</v>
      </c>
      <c r="D435" s="21" t="s">
        <v>508</v>
      </c>
      <c r="E435" s="22">
        <v>75</v>
      </c>
      <c r="F435" s="22" t="s">
        <v>38</v>
      </c>
      <c r="G435" s="29" t="s">
        <v>99</v>
      </c>
      <c r="H435" s="22" t="s">
        <v>902</v>
      </c>
      <c r="I435" s="67">
        <v>1500</v>
      </c>
      <c r="J435" s="67" t="s">
        <v>259</v>
      </c>
      <c r="K435" s="183">
        <v>435.00000000000006</v>
      </c>
      <c r="L435" s="224">
        <v>11.8251370114943</v>
      </c>
    </row>
    <row r="436" spans="1:12" x14ac:dyDescent="0.25">
      <c r="A436" s="12">
        <v>912</v>
      </c>
      <c r="B436" s="6" t="s">
        <v>52</v>
      </c>
      <c r="C436" s="22">
        <v>1793189</v>
      </c>
      <c r="D436" s="21" t="s">
        <v>508</v>
      </c>
      <c r="E436" s="22">
        <v>75</v>
      </c>
      <c r="F436" s="22" t="s">
        <v>38</v>
      </c>
      <c r="G436" s="29" t="s">
        <v>99</v>
      </c>
      <c r="H436" s="22" t="s">
        <v>903</v>
      </c>
      <c r="I436" s="67">
        <v>1500</v>
      </c>
      <c r="J436" s="67" t="s">
        <v>259</v>
      </c>
      <c r="K436" s="183">
        <v>955</v>
      </c>
      <c r="L436" s="224">
        <v>11.215319267015699</v>
      </c>
    </row>
    <row r="437" spans="1:12" x14ac:dyDescent="0.25">
      <c r="A437" s="12">
        <v>912</v>
      </c>
      <c r="B437" s="6" t="s">
        <v>52</v>
      </c>
      <c r="C437" s="22">
        <v>1793190</v>
      </c>
      <c r="D437" s="21" t="s">
        <v>508</v>
      </c>
      <c r="E437" s="22">
        <v>75</v>
      </c>
      <c r="F437" s="22" t="s">
        <v>38</v>
      </c>
      <c r="G437" s="29" t="s">
        <v>99</v>
      </c>
      <c r="H437" s="22" t="s">
        <v>904</v>
      </c>
      <c r="I437" s="67">
        <v>1500</v>
      </c>
      <c r="J437" s="67" t="s">
        <v>259</v>
      </c>
      <c r="K437" s="183">
        <v>914.00000000000023</v>
      </c>
      <c r="L437" s="224">
        <v>11.261968544857799</v>
      </c>
    </row>
    <row r="438" spans="1:12" x14ac:dyDescent="0.25">
      <c r="A438" s="12">
        <v>4912</v>
      </c>
      <c r="B438" s="6" t="s">
        <v>98</v>
      </c>
      <c r="C438" s="22">
        <v>1799549</v>
      </c>
      <c r="D438" s="21" t="s">
        <v>508</v>
      </c>
      <c r="E438" s="22">
        <v>75</v>
      </c>
      <c r="F438" s="22" t="s">
        <v>38</v>
      </c>
      <c r="G438" s="29" t="s">
        <v>102</v>
      </c>
      <c r="H438" s="22" t="s">
        <v>905</v>
      </c>
      <c r="I438" s="67">
        <v>1300</v>
      </c>
      <c r="J438" s="67" t="s">
        <v>104</v>
      </c>
      <c r="K438" s="183">
        <v>427</v>
      </c>
      <c r="L438" s="224">
        <v>10.4908520987209</v>
      </c>
    </row>
    <row r="439" spans="1:12" x14ac:dyDescent="0.25">
      <c r="A439" s="12">
        <v>912</v>
      </c>
      <c r="B439" s="6" t="s">
        <v>52</v>
      </c>
      <c r="C439" s="22">
        <v>1849974</v>
      </c>
      <c r="D439" s="21" t="s">
        <v>508</v>
      </c>
      <c r="E439" s="22">
        <v>75</v>
      </c>
      <c r="F439" s="22" t="s">
        <v>38</v>
      </c>
      <c r="G439" s="29" t="s">
        <v>99</v>
      </c>
      <c r="H439" s="22" t="s">
        <v>906</v>
      </c>
      <c r="I439" s="67">
        <v>1500</v>
      </c>
      <c r="J439" s="67" t="s">
        <v>259</v>
      </c>
      <c r="K439" s="183">
        <v>295</v>
      </c>
      <c r="L439" s="224">
        <v>11.0574593220339</v>
      </c>
    </row>
    <row r="440" spans="1:12" x14ac:dyDescent="0.25">
      <c r="A440" s="12">
        <v>912</v>
      </c>
      <c r="B440" s="6" t="s">
        <v>52</v>
      </c>
      <c r="C440" s="22">
        <v>1849988</v>
      </c>
      <c r="D440" s="21" t="s">
        <v>508</v>
      </c>
      <c r="E440" s="22">
        <v>75</v>
      </c>
      <c r="F440" s="22" t="s">
        <v>38</v>
      </c>
      <c r="G440" s="29" t="s">
        <v>99</v>
      </c>
      <c r="H440" s="22" t="s">
        <v>907</v>
      </c>
      <c r="I440" s="67">
        <v>1300</v>
      </c>
      <c r="J440" s="67" t="s">
        <v>259</v>
      </c>
      <c r="K440" s="183">
        <v>305</v>
      </c>
      <c r="L440" s="224">
        <v>11.085818411097099</v>
      </c>
    </row>
    <row r="441" spans="1:12" x14ac:dyDescent="0.25">
      <c r="A441" s="12">
        <v>912</v>
      </c>
      <c r="B441" s="6" t="s">
        <v>52</v>
      </c>
      <c r="C441" s="22">
        <v>1894484</v>
      </c>
      <c r="D441" s="21" t="s">
        <v>508</v>
      </c>
      <c r="E441" s="22">
        <v>75</v>
      </c>
      <c r="F441" s="22" t="s">
        <v>38</v>
      </c>
      <c r="G441" s="29" t="s">
        <v>99</v>
      </c>
      <c r="H441" s="22" t="s">
        <v>908</v>
      </c>
      <c r="I441" s="67">
        <v>1300</v>
      </c>
      <c r="J441" s="67" t="s">
        <v>259</v>
      </c>
      <c r="K441" s="183">
        <v>130.00000000000003</v>
      </c>
      <c r="L441" s="224">
        <v>11.282011834319499</v>
      </c>
    </row>
    <row r="442" spans="1:12" x14ac:dyDescent="0.25">
      <c r="A442" s="12">
        <v>4912</v>
      </c>
      <c r="B442" s="6" t="s">
        <v>98</v>
      </c>
      <c r="C442" s="22">
        <v>1902536</v>
      </c>
      <c r="D442" s="21" t="s">
        <v>508</v>
      </c>
      <c r="E442" s="22">
        <v>75</v>
      </c>
      <c r="F442" s="22" t="s">
        <v>38</v>
      </c>
      <c r="G442" s="29" t="s">
        <v>102</v>
      </c>
      <c r="H442" s="22" t="s">
        <v>909</v>
      </c>
      <c r="I442" s="67">
        <v>1500</v>
      </c>
      <c r="J442" s="67" t="s">
        <v>104</v>
      </c>
      <c r="K442" s="183">
        <v>119.99999999999997</v>
      </c>
      <c r="L442" s="224">
        <v>11.199533333333299</v>
      </c>
    </row>
    <row r="443" spans="1:12" x14ac:dyDescent="0.25">
      <c r="A443" s="12">
        <v>4912</v>
      </c>
      <c r="B443" s="6" t="s">
        <v>98</v>
      </c>
      <c r="C443" s="22">
        <v>1948026</v>
      </c>
      <c r="D443" s="21" t="s">
        <v>508</v>
      </c>
      <c r="E443" s="22">
        <v>75</v>
      </c>
      <c r="F443" s="22" t="s">
        <v>38</v>
      </c>
      <c r="G443" s="29" t="s">
        <v>102</v>
      </c>
      <c r="H443" s="22" t="s">
        <v>910</v>
      </c>
      <c r="I443" s="67">
        <v>1500</v>
      </c>
      <c r="J443" s="67" t="s">
        <v>104</v>
      </c>
      <c r="K443" s="183">
        <v>214</v>
      </c>
      <c r="L443" s="224">
        <v>11.5591490654206</v>
      </c>
    </row>
    <row r="444" spans="1:12" x14ac:dyDescent="0.25">
      <c r="A444" s="12">
        <v>912</v>
      </c>
      <c r="B444" s="6" t="s">
        <v>52</v>
      </c>
      <c r="C444" s="22">
        <v>1947749</v>
      </c>
      <c r="D444" s="21" t="s">
        <v>508</v>
      </c>
      <c r="E444" s="22">
        <v>75</v>
      </c>
      <c r="F444" s="22" t="s">
        <v>38</v>
      </c>
      <c r="G444" s="29" t="s">
        <v>99</v>
      </c>
      <c r="H444" s="22" t="s">
        <v>911</v>
      </c>
      <c r="I444" s="67">
        <v>1500</v>
      </c>
      <c r="J444" s="67" t="s">
        <v>101</v>
      </c>
      <c r="K444" s="183">
        <v>268</v>
      </c>
      <c r="L444" s="224">
        <v>10.2421119402985</v>
      </c>
    </row>
    <row r="445" spans="1:12" x14ac:dyDescent="0.25">
      <c r="A445" s="12">
        <v>4912</v>
      </c>
      <c r="B445" s="6" t="s">
        <v>98</v>
      </c>
      <c r="C445" s="22">
        <v>1967821</v>
      </c>
      <c r="D445" s="21" t="s">
        <v>508</v>
      </c>
      <c r="E445" s="22">
        <v>75</v>
      </c>
      <c r="F445" s="22" t="s">
        <v>38</v>
      </c>
      <c r="G445" s="29" t="s">
        <v>102</v>
      </c>
      <c r="H445" s="22" t="s">
        <v>912</v>
      </c>
      <c r="I445" s="67">
        <v>1500</v>
      </c>
      <c r="J445" s="67" t="s">
        <v>104</v>
      </c>
      <c r="K445" s="183">
        <v>229.00000000000006</v>
      </c>
      <c r="L445" s="224">
        <v>11.1026128820961</v>
      </c>
    </row>
    <row r="446" spans="1:12" x14ac:dyDescent="0.25">
      <c r="A446" s="12">
        <v>912</v>
      </c>
      <c r="B446" s="6" t="s">
        <v>52</v>
      </c>
      <c r="C446" s="22">
        <v>1967608</v>
      </c>
      <c r="D446" s="21" t="s">
        <v>508</v>
      </c>
      <c r="E446" s="22">
        <v>75</v>
      </c>
      <c r="F446" s="22" t="s">
        <v>38</v>
      </c>
      <c r="G446" s="29" t="s">
        <v>99</v>
      </c>
      <c r="H446" s="22" t="s">
        <v>913</v>
      </c>
      <c r="I446" s="67">
        <v>1500</v>
      </c>
      <c r="J446" s="67" t="s">
        <v>259</v>
      </c>
      <c r="K446" s="183">
        <v>232</v>
      </c>
      <c r="L446" s="224">
        <v>11.632088577586201</v>
      </c>
    </row>
    <row r="447" spans="1:12" x14ac:dyDescent="0.25">
      <c r="A447" s="12">
        <v>912</v>
      </c>
      <c r="B447" s="6" t="s">
        <v>52</v>
      </c>
      <c r="C447" s="22">
        <v>2002268</v>
      </c>
      <c r="D447" s="21" t="s">
        <v>508</v>
      </c>
      <c r="E447" s="22">
        <v>75</v>
      </c>
      <c r="F447" s="22" t="s">
        <v>38</v>
      </c>
      <c r="G447" s="29" t="s">
        <v>99</v>
      </c>
      <c r="H447" s="22" t="s">
        <v>914</v>
      </c>
      <c r="I447" s="67">
        <v>1300</v>
      </c>
      <c r="J447" s="67" t="s">
        <v>259</v>
      </c>
      <c r="K447" s="183">
        <v>233.00000000000003</v>
      </c>
      <c r="L447" s="224">
        <v>10.9796797622977</v>
      </c>
    </row>
    <row r="448" spans="1:12" x14ac:dyDescent="0.25">
      <c r="A448" s="12">
        <v>912</v>
      </c>
      <c r="B448" s="6" t="s">
        <v>52</v>
      </c>
      <c r="C448" s="22">
        <v>2002040</v>
      </c>
      <c r="D448" s="21" t="s">
        <v>508</v>
      </c>
      <c r="E448" s="22">
        <v>75</v>
      </c>
      <c r="F448" s="22" t="s">
        <v>38</v>
      </c>
      <c r="G448" s="29" t="s">
        <v>99</v>
      </c>
      <c r="H448" s="22" t="s">
        <v>915</v>
      </c>
      <c r="I448" s="67">
        <v>1500</v>
      </c>
      <c r="J448" s="67" t="s">
        <v>259</v>
      </c>
      <c r="K448" s="183">
        <v>306</v>
      </c>
      <c r="L448" s="224">
        <v>10.612044117647001</v>
      </c>
    </row>
    <row r="449" spans="1:12" x14ac:dyDescent="0.25">
      <c r="A449" s="12">
        <v>912</v>
      </c>
      <c r="B449" s="6" t="s">
        <v>52</v>
      </c>
      <c r="C449" s="22">
        <v>2007405</v>
      </c>
      <c r="D449" s="21" t="s">
        <v>508</v>
      </c>
      <c r="E449" s="22">
        <v>75</v>
      </c>
      <c r="F449" s="22" t="s">
        <v>38</v>
      </c>
      <c r="G449" s="29" t="s">
        <v>99</v>
      </c>
      <c r="H449" s="22" t="s">
        <v>916</v>
      </c>
      <c r="I449" s="67">
        <v>1300</v>
      </c>
      <c r="J449" s="67" t="s">
        <v>259</v>
      </c>
      <c r="K449" s="183">
        <v>223.99999999999997</v>
      </c>
      <c r="L449" s="224">
        <v>10.686868131868099</v>
      </c>
    </row>
    <row r="450" spans="1:12" x14ac:dyDescent="0.25">
      <c r="A450" s="12">
        <v>912</v>
      </c>
      <c r="B450" s="6" t="s">
        <v>52</v>
      </c>
      <c r="C450" s="22">
        <v>2012310</v>
      </c>
      <c r="D450" s="21" t="s">
        <v>508</v>
      </c>
      <c r="E450" s="22">
        <v>75</v>
      </c>
      <c r="F450" s="22" t="s">
        <v>38</v>
      </c>
      <c r="G450" s="29" t="s">
        <v>99</v>
      </c>
      <c r="H450" s="22" t="s">
        <v>917</v>
      </c>
      <c r="I450" s="67">
        <v>1500</v>
      </c>
      <c r="J450" s="67" t="s">
        <v>259</v>
      </c>
      <c r="K450" s="183">
        <v>160.99999999999997</v>
      </c>
      <c r="L450" s="224">
        <v>11.1482285714286</v>
      </c>
    </row>
    <row r="451" spans="1:12" x14ac:dyDescent="0.25">
      <c r="A451" s="12">
        <v>912</v>
      </c>
      <c r="B451" s="6" t="s">
        <v>52</v>
      </c>
      <c r="C451" s="22">
        <v>2015551</v>
      </c>
      <c r="D451" s="21" t="s">
        <v>508</v>
      </c>
      <c r="E451" s="22">
        <v>75</v>
      </c>
      <c r="F451" s="22" t="s">
        <v>38</v>
      </c>
      <c r="G451" s="29" t="s">
        <v>99</v>
      </c>
      <c r="H451" s="22" t="s">
        <v>918</v>
      </c>
      <c r="I451" s="67">
        <v>1300</v>
      </c>
      <c r="J451" s="67" t="s">
        <v>259</v>
      </c>
      <c r="K451" s="183">
        <v>259</v>
      </c>
      <c r="L451" s="224">
        <v>10.553801603801601</v>
      </c>
    </row>
    <row r="452" spans="1:12" x14ac:dyDescent="0.25">
      <c r="A452" s="12">
        <v>912</v>
      </c>
      <c r="B452" s="6" t="s">
        <v>52</v>
      </c>
      <c r="C452" s="22">
        <v>2015060</v>
      </c>
      <c r="D452" s="21" t="s">
        <v>508</v>
      </c>
      <c r="E452" s="22">
        <v>75</v>
      </c>
      <c r="F452" s="22" t="s">
        <v>38</v>
      </c>
      <c r="G452" s="29" t="s">
        <v>99</v>
      </c>
      <c r="H452" s="22" t="s">
        <v>919</v>
      </c>
      <c r="I452" s="67">
        <v>1300</v>
      </c>
      <c r="J452" s="67" t="s">
        <v>259</v>
      </c>
      <c r="K452" s="183">
        <v>230</v>
      </c>
      <c r="L452" s="224">
        <v>10.570662207357801</v>
      </c>
    </row>
    <row r="453" spans="1:12" x14ac:dyDescent="0.25">
      <c r="A453" s="12">
        <v>4912</v>
      </c>
      <c r="B453" s="6" t="s">
        <v>98</v>
      </c>
      <c r="C453" s="22">
        <v>2022611</v>
      </c>
      <c r="D453" s="21" t="s">
        <v>508</v>
      </c>
      <c r="E453" s="22">
        <v>75</v>
      </c>
      <c r="F453" s="22" t="s">
        <v>38</v>
      </c>
      <c r="G453" s="29" t="s">
        <v>102</v>
      </c>
      <c r="H453" s="22" t="s">
        <v>920</v>
      </c>
      <c r="I453" s="67">
        <v>1500</v>
      </c>
      <c r="J453" s="67" t="s">
        <v>104</v>
      </c>
      <c r="K453" s="183">
        <v>159</v>
      </c>
      <c r="L453" s="224">
        <v>11.322981132075499</v>
      </c>
    </row>
    <row r="454" spans="1:12" x14ac:dyDescent="0.25">
      <c r="A454" s="12">
        <v>912</v>
      </c>
      <c r="B454" s="6" t="s">
        <v>52</v>
      </c>
      <c r="C454" s="22">
        <v>2022335</v>
      </c>
      <c r="D454" s="21" t="s">
        <v>508</v>
      </c>
      <c r="E454" s="22">
        <v>75</v>
      </c>
      <c r="F454" s="22" t="s">
        <v>38</v>
      </c>
      <c r="G454" s="29" t="s">
        <v>99</v>
      </c>
      <c r="H454" s="22" t="s">
        <v>921</v>
      </c>
      <c r="I454" s="67">
        <v>1500</v>
      </c>
      <c r="J454" s="67" t="s">
        <v>259</v>
      </c>
      <c r="K454" s="183">
        <v>250</v>
      </c>
      <c r="L454" s="224">
        <v>10.937824000000001</v>
      </c>
    </row>
    <row r="455" spans="1:12" x14ac:dyDescent="0.25">
      <c r="A455" s="12">
        <v>912</v>
      </c>
      <c r="B455" s="6" t="s">
        <v>52</v>
      </c>
      <c r="C455" s="22">
        <v>1967417</v>
      </c>
      <c r="D455" s="21" t="s">
        <v>508</v>
      </c>
      <c r="E455" s="22">
        <v>75</v>
      </c>
      <c r="F455" s="22" t="s">
        <v>38</v>
      </c>
      <c r="G455" s="29" t="s">
        <v>99</v>
      </c>
      <c r="H455" s="22" t="s">
        <v>922</v>
      </c>
      <c r="I455" s="67">
        <v>1500</v>
      </c>
      <c r="J455" s="67" t="s">
        <v>259</v>
      </c>
      <c r="K455" s="183">
        <v>447.00000000000006</v>
      </c>
      <c r="L455" s="224">
        <v>11.785</v>
      </c>
    </row>
    <row r="456" spans="1:12" x14ac:dyDescent="0.25">
      <c r="A456" s="12">
        <v>912</v>
      </c>
      <c r="B456" s="6" t="s">
        <v>52</v>
      </c>
      <c r="C456" s="22">
        <v>1933254</v>
      </c>
      <c r="D456" s="21" t="s">
        <v>508</v>
      </c>
      <c r="E456" s="22">
        <v>75</v>
      </c>
      <c r="F456" s="22" t="s">
        <v>38</v>
      </c>
      <c r="G456" s="29" t="s">
        <v>99</v>
      </c>
      <c r="H456" s="22" t="s">
        <v>923</v>
      </c>
      <c r="I456" s="67">
        <v>1500</v>
      </c>
      <c r="J456" s="67" t="s">
        <v>259</v>
      </c>
      <c r="K456" s="183">
        <v>280</v>
      </c>
      <c r="L456" s="224">
        <v>12.685</v>
      </c>
    </row>
    <row r="457" spans="1:12" x14ac:dyDescent="0.25">
      <c r="A457" s="12">
        <v>912</v>
      </c>
      <c r="B457" s="6" t="s">
        <v>52</v>
      </c>
      <c r="C457" s="22">
        <v>1933254</v>
      </c>
      <c r="D457" s="21" t="s">
        <v>508</v>
      </c>
      <c r="E457" s="22">
        <v>75</v>
      </c>
      <c r="F457" s="22" t="s">
        <v>38</v>
      </c>
      <c r="G457" s="29" t="s">
        <v>99</v>
      </c>
      <c r="H457" s="22" t="s">
        <v>924</v>
      </c>
      <c r="I457" s="67">
        <v>1500</v>
      </c>
      <c r="J457" s="67" t="s">
        <v>259</v>
      </c>
      <c r="K457" s="183">
        <v>278.00000000000006</v>
      </c>
      <c r="L457" s="224">
        <v>12.685</v>
      </c>
    </row>
    <row r="458" spans="1:12" x14ac:dyDescent="0.25">
      <c r="A458" s="12">
        <v>912</v>
      </c>
      <c r="B458" s="6" t="s">
        <v>52</v>
      </c>
      <c r="C458" s="22">
        <v>1933254</v>
      </c>
      <c r="D458" s="21" t="s">
        <v>508</v>
      </c>
      <c r="E458" s="22">
        <v>75</v>
      </c>
      <c r="F458" s="22" t="s">
        <v>38</v>
      </c>
      <c r="G458" s="29" t="s">
        <v>99</v>
      </c>
      <c r="H458" s="22" t="s">
        <v>925</v>
      </c>
      <c r="I458" s="67">
        <v>1500</v>
      </c>
      <c r="J458" s="67" t="s">
        <v>259</v>
      </c>
      <c r="K458" s="183">
        <v>260</v>
      </c>
      <c r="L458" s="224">
        <v>12.685</v>
      </c>
    </row>
    <row r="459" spans="1:12" x14ac:dyDescent="0.25">
      <c r="A459" s="17">
        <v>880</v>
      </c>
      <c r="B459" s="7" t="s">
        <v>91</v>
      </c>
      <c r="C459" s="22">
        <v>1793167</v>
      </c>
      <c r="D459" s="21" t="s">
        <v>508</v>
      </c>
      <c r="E459" s="22">
        <v>75</v>
      </c>
      <c r="F459" s="22" t="s">
        <v>91</v>
      </c>
      <c r="G459" s="29" t="s">
        <v>518</v>
      </c>
      <c r="H459" s="22" t="s">
        <v>926</v>
      </c>
      <c r="I459" s="67">
        <v>1250</v>
      </c>
      <c r="J459" s="67" t="s">
        <v>520</v>
      </c>
      <c r="K459" s="183">
        <v>189.99999999999997</v>
      </c>
      <c r="L459" s="224">
        <v>10.8952631578947</v>
      </c>
    </row>
    <row r="460" spans="1:12" x14ac:dyDescent="0.25">
      <c r="A460" s="17">
        <v>6880</v>
      </c>
      <c r="B460" s="7" t="s">
        <v>91</v>
      </c>
      <c r="C460" s="22">
        <v>1813662</v>
      </c>
      <c r="D460" s="21" t="s">
        <v>508</v>
      </c>
      <c r="E460" s="22">
        <v>75</v>
      </c>
      <c r="F460" s="22" t="s">
        <v>91</v>
      </c>
      <c r="G460" s="29" t="s">
        <v>264</v>
      </c>
      <c r="H460" s="22" t="s">
        <v>927</v>
      </c>
      <c r="I460" s="67">
        <v>1300</v>
      </c>
      <c r="J460" s="67" t="s">
        <v>266</v>
      </c>
      <c r="K460" s="183">
        <v>245</v>
      </c>
      <c r="L460" s="224">
        <v>10.943469387755099</v>
      </c>
    </row>
    <row r="461" spans="1:12" x14ac:dyDescent="0.25">
      <c r="A461" s="17">
        <v>6709</v>
      </c>
      <c r="B461" s="7" t="s">
        <v>532</v>
      </c>
      <c r="C461" s="22">
        <v>1826945</v>
      </c>
      <c r="D461" s="21" t="s">
        <v>508</v>
      </c>
      <c r="E461" s="22">
        <v>75</v>
      </c>
      <c r="F461" s="22" t="s">
        <v>91</v>
      </c>
      <c r="G461" s="29" t="s">
        <v>533</v>
      </c>
      <c r="H461" s="22" t="s">
        <v>928</v>
      </c>
      <c r="I461" s="67">
        <v>1220</v>
      </c>
      <c r="J461" s="67" t="s">
        <v>535</v>
      </c>
      <c r="K461" s="183">
        <v>396</v>
      </c>
      <c r="L461" s="224">
        <v>10.167272727272699</v>
      </c>
    </row>
    <row r="462" spans="1:12" x14ac:dyDescent="0.25">
      <c r="A462" s="17">
        <v>6709</v>
      </c>
      <c r="B462" s="7" t="s">
        <v>532</v>
      </c>
      <c r="C462" s="22">
        <v>1858899</v>
      </c>
      <c r="D462" s="21" t="s">
        <v>508</v>
      </c>
      <c r="E462" s="22">
        <v>75</v>
      </c>
      <c r="F462" s="22" t="s">
        <v>91</v>
      </c>
      <c r="G462" s="29" t="s">
        <v>533</v>
      </c>
      <c r="H462" s="22" t="s">
        <v>929</v>
      </c>
      <c r="I462" s="67">
        <v>1220</v>
      </c>
      <c r="J462" s="67" t="s">
        <v>535</v>
      </c>
      <c r="K462" s="183">
        <v>816.00000000000011</v>
      </c>
      <c r="L462" s="224">
        <v>10.119852941176401</v>
      </c>
    </row>
    <row r="463" spans="1:12" x14ac:dyDescent="0.25">
      <c r="A463" s="16" t="s">
        <v>12</v>
      </c>
      <c r="B463" s="48" t="s">
        <v>13</v>
      </c>
      <c r="C463" s="22">
        <v>1842731</v>
      </c>
      <c r="D463" s="21" t="s">
        <v>508</v>
      </c>
      <c r="E463" s="22">
        <v>75</v>
      </c>
      <c r="F463" s="22" t="s">
        <v>501</v>
      </c>
      <c r="G463" s="29" t="s">
        <v>499</v>
      </c>
      <c r="H463" s="22" t="s">
        <v>930</v>
      </c>
      <c r="I463" s="67">
        <v>1500</v>
      </c>
      <c r="J463" s="67" t="s">
        <v>931</v>
      </c>
      <c r="K463" s="183">
        <v>352.99999999999994</v>
      </c>
      <c r="L463" s="224">
        <v>12.272521246458901</v>
      </c>
    </row>
    <row r="464" spans="1:12" x14ac:dyDescent="0.25">
      <c r="A464" s="90" t="s">
        <v>270</v>
      </c>
      <c r="B464" s="91" t="s">
        <v>271</v>
      </c>
      <c r="C464" s="22">
        <v>2002299</v>
      </c>
      <c r="D464" s="21" t="s">
        <v>508</v>
      </c>
      <c r="E464" s="22">
        <v>75</v>
      </c>
      <c r="F464" s="22" t="s">
        <v>117</v>
      </c>
      <c r="G464" s="29" t="s">
        <v>932</v>
      </c>
      <c r="H464" s="22" t="s">
        <v>933</v>
      </c>
      <c r="I464" s="67">
        <v>1500</v>
      </c>
      <c r="J464" s="67" t="s">
        <v>934</v>
      </c>
      <c r="K464" s="183">
        <v>582.00000000000011</v>
      </c>
      <c r="L464" s="224">
        <v>12.8871134020619</v>
      </c>
    </row>
    <row r="465" spans="1:12" x14ac:dyDescent="0.25">
      <c r="A465" s="61" t="s">
        <v>187</v>
      </c>
      <c r="B465" s="62" t="s">
        <v>188</v>
      </c>
      <c r="C465" s="100">
        <v>1990667</v>
      </c>
      <c r="D465" s="101" t="s">
        <v>935</v>
      </c>
      <c r="E465" s="100">
        <v>40</v>
      </c>
      <c r="F465" s="100" t="s">
        <v>38</v>
      </c>
      <c r="G465" s="102" t="s">
        <v>189</v>
      </c>
      <c r="H465" s="100" t="s">
        <v>936</v>
      </c>
      <c r="I465" s="103">
        <v>1250</v>
      </c>
      <c r="J465" s="103" t="s">
        <v>191</v>
      </c>
      <c r="K465" s="182">
        <v>353.00000000000006</v>
      </c>
      <c r="L465" s="225">
        <v>7.4865439093484403</v>
      </c>
    </row>
    <row r="466" spans="1:12" x14ac:dyDescent="0.25">
      <c r="A466" s="61" t="s">
        <v>187</v>
      </c>
      <c r="B466" s="62" t="s">
        <v>188</v>
      </c>
      <c r="C466" s="100">
        <v>1992356</v>
      </c>
      <c r="D466" s="101" t="s">
        <v>935</v>
      </c>
      <c r="E466" s="100">
        <v>40</v>
      </c>
      <c r="F466" s="100" t="s">
        <v>38</v>
      </c>
      <c r="G466" s="102" t="s">
        <v>189</v>
      </c>
      <c r="H466" s="100" t="s">
        <v>937</v>
      </c>
      <c r="I466" s="103">
        <v>1250</v>
      </c>
      <c r="J466" s="103" t="s">
        <v>938</v>
      </c>
      <c r="K466" s="182">
        <v>549</v>
      </c>
      <c r="L466" s="225">
        <v>7.70628415300546</v>
      </c>
    </row>
    <row r="467" spans="1:12" x14ac:dyDescent="0.25">
      <c r="A467" s="128" t="s">
        <v>636</v>
      </c>
      <c r="B467" s="129" t="s">
        <v>637</v>
      </c>
      <c r="C467" s="100">
        <v>1970336</v>
      </c>
      <c r="D467" s="101" t="s">
        <v>935</v>
      </c>
      <c r="E467" s="100">
        <v>40</v>
      </c>
      <c r="F467" s="100" t="s">
        <v>106</v>
      </c>
      <c r="G467" s="102" t="s">
        <v>638</v>
      </c>
      <c r="H467" s="100" t="s">
        <v>939</v>
      </c>
      <c r="I467" s="103">
        <v>1252</v>
      </c>
      <c r="J467" s="103" t="s">
        <v>940</v>
      </c>
      <c r="K467" s="182">
        <v>530</v>
      </c>
      <c r="L467" s="225">
        <v>7.2840377358490596</v>
      </c>
    </row>
    <row r="468" spans="1:12" x14ac:dyDescent="0.25">
      <c r="A468" s="12" t="s">
        <v>51</v>
      </c>
      <c r="B468" s="6" t="s">
        <v>52</v>
      </c>
      <c r="C468" s="100">
        <v>2007011</v>
      </c>
      <c r="D468" s="101" t="s">
        <v>935</v>
      </c>
      <c r="E468" s="100">
        <v>40</v>
      </c>
      <c r="F468" s="100" t="s">
        <v>38</v>
      </c>
      <c r="G468" s="102" t="s">
        <v>53</v>
      </c>
      <c r="H468" s="100" t="s">
        <v>941</v>
      </c>
      <c r="I468" s="103">
        <v>1300</v>
      </c>
      <c r="J468" s="103" t="s">
        <v>416</v>
      </c>
      <c r="K468" s="182">
        <v>940</v>
      </c>
      <c r="L468" s="225">
        <v>7.1602127659574499</v>
      </c>
    </row>
    <row r="469" spans="1:12" x14ac:dyDescent="0.25">
      <c r="A469" s="12" t="s">
        <v>51</v>
      </c>
      <c r="B469" s="6" t="s">
        <v>52</v>
      </c>
      <c r="C469" s="100">
        <v>2007012</v>
      </c>
      <c r="D469" s="101" t="s">
        <v>935</v>
      </c>
      <c r="E469" s="100">
        <v>40</v>
      </c>
      <c r="F469" s="100" t="s">
        <v>38</v>
      </c>
      <c r="G469" s="102" t="s">
        <v>53</v>
      </c>
      <c r="H469" s="100" t="s">
        <v>942</v>
      </c>
      <c r="I469" s="103">
        <v>1300</v>
      </c>
      <c r="J469" s="103" t="s">
        <v>416</v>
      </c>
      <c r="K469" s="182">
        <v>825</v>
      </c>
      <c r="L469" s="225">
        <v>7.1783636363636401</v>
      </c>
    </row>
    <row r="470" spans="1:12" x14ac:dyDescent="0.25">
      <c r="A470" s="14" t="s">
        <v>10</v>
      </c>
      <c r="B470" s="50" t="s">
        <v>11</v>
      </c>
      <c r="C470" s="100">
        <v>1933423</v>
      </c>
      <c r="D470" s="101" t="s">
        <v>935</v>
      </c>
      <c r="E470" s="100">
        <v>40</v>
      </c>
      <c r="F470" s="100" t="s">
        <v>38</v>
      </c>
      <c r="G470" s="102" t="s">
        <v>67</v>
      </c>
      <c r="H470" s="100" t="s">
        <v>943</v>
      </c>
      <c r="I470" s="103">
        <v>1250</v>
      </c>
      <c r="J470" s="103" t="s">
        <v>73</v>
      </c>
      <c r="K470" s="182">
        <v>286.00000000000006</v>
      </c>
      <c r="L470" s="225">
        <v>7.5863636363636404</v>
      </c>
    </row>
    <row r="471" spans="1:12" x14ac:dyDescent="0.25">
      <c r="A471" s="14" t="s">
        <v>10</v>
      </c>
      <c r="B471" s="50" t="s">
        <v>11</v>
      </c>
      <c r="C471" s="100">
        <v>1952607</v>
      </c>
      <c r="D471" s="101" t="s">
        <v>935</v>
      </c>
      <c r="E471" s="100">
        <v>40</v>
      </c>
      <c r="F471" s="100" t="s">
        <v>38</v>
      </c>
      <c r="G471" s="102" t="s">
        <v>67</v>
      </c>
      <c r="H471" s="100" t="s">
        <v>944</v>
      </c>
      <c r="I471" s="103">
        <v>1250</v>
      </c>
      <c r="J471" s="103" t="s">
        <v>73</v>
      </c>
      <c r="K471" s="182">
        <v>518</v>
      </c>
      <c r="L471" s="225">
        <v>7.5183397683397697</v>
      </c>
    </row>
    <row r="472" spans="1:12" x14ac:dyDescent="0.25">
      <c r="A472" s="16" t="s">
        <v>12</v>
      </c>
      <c r="B472" s="48" t="s">
        <v>13</v>
      </c>
      <c r="C472" s="100">
        <v>1990341</v>
      </c>
      <c r="D472" s="101" t="s">
        <v>935</v>
      </c>
      <c r="E472" s="100">
        <v>40</v>
      </c>
      <c r="F472" s="100" t="s">
        <v>91</v>
      </c>
      <c r="G472" s="102" t="s">
        <v>92</v>
      </c>
      <c r="H472" s="100" t="s">
        <v>945</v>
      </c>
      <c r="I472" s="103">
        <v>1250</v>
      </c>
      <c r="J472" s="103" t="s">
        <v>97</v>
      </c>
      <c r="K472" s="182">
        <v>468.00000000000006</v>
      </c>
      <c r="L472" s="225">
        <v>7.4244871794871798</v>
      </c>
    </row>
    <row r="473" spans="1:12" x14ac:dyDescent="0.25">
      <c r="A473" s="16" t="s">
        <v>12</v>
      </c>
      <c r="B473" s="48" t="s">
        <v>13</v>
      </c>
      <c r="C473" s="100">
        <v>2015142</v>
      </c>
      <c r="D473" s="101" t="s">
        <v>935</v>
      </c>
      <c r="E473" s="100">
        <v>40</v>
      </c>
      <c r="F473" s="100" t="s">
        <v>91</v>
      </c>
      <c r="G473" s="102" t="s">
        <v>92</v>
      </c>
      <c r="H473" s="100" t="s">
        <v>946</v>
      </c>
      <c r="I473" s="103">
        <v>1250</v>
      </c>
      <c r="J473" s="103" t="s">
        <v>97</v>
      </c>
      <c r="K473" s="182">
        <v>367</v>
      </c>
      <c r="L473" s="225">
        <v>7.9003371934604898</v>
      </c>
    </row>
    <row r="474" spans="1:12" x14ac:dyDescent="0.25">
      <c r="A474" s="16" t="s">
        <v>12</v>
      </c>
      <c r="B474" s="48" t="s">
        <v>13</v>
      </c>
      <c r="C474" s="100">
        <v>1990551</v>
      </c>
      <c r="D474" s="101" t="s">
        <v>935</v>
      </c>
      <c r="E474" s="100">
        <v>40</v>
      </c>
      <c r="F474" s="100" t="s">
        <v>91</v>
      </c>
      <c r="G474" s="102" t="s">
        <v>92</v>
      </c>
      <c r="H474" s="100" t="s">
        <v>947</v>
      </c>
      <c r="I474" s="103">
        <v>1250</v>
      </c>
      <c r="J474" s="103" t="s">
        <v>948</v>
      </c>
      <c r="K474" s="182">
        <v>505</v>
      </c>
      <c r="L474" s="225">
        <v>6.6849999999999996</v>
      </c>
    </row>
    <row r="475" spans="1:12" x14ac:dyDescent="0.25">
      <c r="A475" s="16" t="s">
        <v>12</v>
      </c>
      <c r="B475" s="48" t="s">
        <v>13</v>
      </c>
      <c r="C475" s="100">
        <v>1990551</v>
      </c>
      <c r="D475" s="101" t="s">
        <v>935</v>
      </c>
      <c r="E475" s="100">
        <v>40</v>
      </c>
      <c r="F475" s="100" t="s">
        <v>91</v>
      </c>
      <c r="G475" s="102" t="s">
        <v>92</v>
      </c>
      <c r="H475" s="100" t="s">
        <v>949</v>
      </c>
      <c r="I475" s="103">
        <v>1250</v>
      </c>
      <c r="J475" s="103" t="s">
        <v>948</v>
      </c>
      <c r="K475" s="182">
        <v>526.99999999999989</v>
      </c>
      <c r="L475" s="225">
        <v>6.6849999999999996</v>
      </c>
    </row>
    <row r="476" spans="1:12" x14ac:dyDescent="0.25">
      <c r="A476" s="12">
        <v>912</v>
      </c>
      <c r="B476" s="6" t="s">
        <v>52</v>
      </c>
      <c r="C476" s="100">
        <v>1992664</v>
      </c>
      <c r="D476" s="101" t="s">
        <v>935</v>
      </c>
      <c r="E476" s="100">
        <v>40</v>
      </c>
      <c r="F476" s="100" t="s">
        <v>38</v>
      </c>
      <c r="G476" s="102" t="s">
        <v>99</v>
      </c>
      <c r="H476" s="100" t="s">
        <v>950</v>
      </c>
      <c r="I476" s="103">
        <v>1250</v>
      </c>
      <c r="J476" s="103" t="s">
        <v>259</v>
      </c>
      <c r="K476" s="182">
        <v>172</v>
      </c>
      <c r="L476" s="225">
        <v>6.2350000000000003</v>
      </c>
    </row>
    <row r="477" spans="1:12" x14ac:dyDescent="0.25">
      <c r="A477" s="12">
        <v>912</v>
      </c>
      <c r="B477" s="6" t="s">
        <v>52</v>
      </c>
      <c r="C477" s="100">
        <v>1992664</v>
      </c>
      <c r="D477" s="101" t="s">
        <v>935</v>
      </c>
      <c r="E477" s="100">
        <v>40</v>
      </c>
      <c r="F477" s="100" t="s">
        <v>38</v>
      </c>
      <c r="G477" s="102" t="s">
        <v>99</v>
      </c>
      <c r="H477" s="100" t="s">
        <v>951</v>
      </c>
      <c r="I477" s="103">
        <v>1250</v>
      </c>
      <c r="J477" s="103" t="s">
        <v>259</v>
      </c>
      <c r="K477" s="182">
        <v>539</v>
      </c>
      <c r="L477" s="225">
        <v>6.2350000000000003</v>
      </c>
    </row>
    <row r="478" spans="1:12" x14ac:dyDescent="0.25">
      <c r="A478" s="12">
        <v>912</v>
      </c>
      <c r="B478" s="6" t="s">
        <v>52</v>
      </c>
      <c r="C478" s="100">
        <v>1992664</v>
      </c>
      <c r="D478" s="101" t="s">
        <v>935</v>
      </c>
      <c r="E478" s="100">
        <v>40</v>
      </c>
      <c r="F478" s="100" t="s">
        <v>38</v>
      </c>
      <c r="G478" s="102" t="s">
        <v>99</v>
      </c>
      <c r="H478" s="100" t="s">
        <v>952</v>
      </c>
      <c r="I478" s="103">
        <v>1250</v>
      </c>
      <c r="J478" s="103" t="s">
        <v>259</v>
      </c>
      <c r="K478" s="182">
        <v>278</v>
      </c>
      <c r="L478" s="225">
        <v>6.2350000000000003</v>
      </c>
    </row>
    <row r="479" spans="1:12" x14ac:dyDescent="0.25">
      <c r="A479" s="12">
        <v>912</v>
      </c>
      <c r="B479" s="6" t="s">
        <v>52</v>
      </c>
      <c r="C479" s="100">
        <v>1992664</v>
      </c>
      <c r="D479" s="101" t="s">
        <v>935</v>
      </c>
      <c r="E479" s="100">
        <v>40</v>
      </c>
      <c r="F479" s="100" t="s">
        <v>38</v>
      </c>
      <c r="G479" s="102" t="s">
        <v>99</v>
      </c>
      <c r="H479" s="100" t="s">
        <v>953</v>
      </c>
      <c r="I479" s="103">
        <v>1250</v>
      </c>
      <c r="J479" s="103" t="s">
        <v>259</v>
      </c>
      <c r="K479" s="182">
        <v>451.99999999999994</v>
      </c>
      <c r="L479" s="225">
        <v>6.2350000000000003</v>
      </c>
    </row>
    <row r="480" spans="1:12" x14ac:dyDescent="0.25">
      <c r="A480" s="12">
        <v>4912</v>
      </c>
      <c r="B480" s="6" t="s">
        <v>98</v>
      </c>
      <c r="C480" s="100">
        <v>2002303</v>
      </c>
      <c r="D480" s="101" t="s">
        <v>935</v>
      </c>
      <c r="E480" s="100">
        <v>40</v>
      </c>
      <c r="F480" s="100" t="s">
        <v>38</v>
      </c>
      <c r="G480" s="102" t="s">
        <v>102</v>
      </c>
      <c r="H480" s="100" t="s">
        <v>954</v>
      </c>
      <c r="I480" s="103">
        <v>1250</v>
      </c>
      <c r="J480" s="103" t="s">
        <v>104</v>
      </c>
      <c r="K480" s="182">
        <v>506.99999999999989</v>
      </c>
      <c r="L480" s="225">
        <v>6.5350000000000001</v>
      </c>
    </row>
    <row r="481" spans="1:12" x14ac:dyDescent="0.25">
      <c r="A481" s="12">
        <v>4912</v>
      </c>
      <c r="B481" s="6" t="s">
        <v>98</v>
      </c>
      <c r="C481" s="100">
        <v>2002303</v>
      </c>
      <c r="D481" s="101" t="s">
        <v>935</v>
      </c>
      <c r="E481" s="100">
        <v>40</v>
      </c>
      <c r="F481" s="100" t="s">
        <v>38</v>
      </c>
      <c r="G481" s="102" t="s">
        <v>102</v>
      </c>
      <c r="H481" s="100" t="s">
        <v>955</v>
      </c>
      <c r="I481" s="103">
        <v>1250</v>
      </c>
      <c r="J481" s="103" t="s">
        <v>104</v>
      </c>
      <c r="K481" s="182">
        <v>498</v>
      </c>
      <c r="L481" s="225">
        <v>6.5350000000000001</v>
      </c>
    </row>
    <row r="482" spans="1:12" x14ac:dyDescent="0.25">
      <c r="A482" s="12">
        <v>4912</v>
      </c>
      <c r="B482" s="6" t="s">
        <v>98</v>
      </c>
      <c r="C482" s="100">
        <v>2002303</v>
      </c>
      <c r="D482" s="101" t="s">
        <v>935</v>
      </c>
      <c r="E482" s="100">
        <v>40</v>
      </c>
      <c r="F482" s="100" t="s">
        <v>38</v>
      </c>
      <c r="G482" s="102" t="s">
        <v>102</v>
      </c>
      <c r="H482" s="100" t="s">
        <v>956</v>
      </c>
      <c r="I482" s="103">
        <v>1250</v>
      </c>
      <c r="J482" s="103" t="s">
        <v>104</v>
      </c>
      <c r="K482" s="182">
        <v>583.00000000000011</v>
      </c>
      <c r="L482" s="225">
        <v>6.5350000000000001</v>
      </c>
    </row>
    <row r="483" spans="1:12" x14ac:dyDescent="0.25">
      <c r="A483" s="17">
        <v>880</v>
      </c>
      <c r="B483" s="7" t="s">
        <v>91</v>
      </c>
      <c r="C483" s="100">
        <v>2002233</v>
      </c>
      <c r="D483" s="101" t="s">
        <v>935</v>
      </c>
      <c r="E483" s="100">
        <v>40</v>
      </c>
      <c r="F483" s="100" t="s">
        <v>91</v>
      </c>
      <c r="G483" s="102" t="s">
        <v>518</v>
      </c>
      <c r="H483" s="100" t="s">
        <v>957</v>
      </c>
      <c r="I483" s="103">
        <v>1250</v>
      </c>
      <c r="J483" s="103" t="s">
        <v>520</v>
      </c>
      <c r="K483" s="182">
        <v>375</v>
      </c>
      <c r="L483" s="225">
        <v>7.5195999999999996</v>
      </c>
    </row>
    <row r="484" spans="1:12" x14ac:dyDescent="0.25">
      <c r="A484" s="132">
        <v>6995</v>
      </c>
      <c r="B484" s="133" t="s">
        <v>284</v>
      </c>
      <c r="C484" s="100">
        <v>2002294</v>
      </c>
      <c r="D484" s="101" t="s">
        <v>935</v>
      </c>
      <c r="E484" s="100">
        <v>50</v>
      </c>
      <c r="F484" s="100" t="s">
        <v>117</v>
      </c>
      <c r="G484" s="102" t="s">
        <v>287</v>
      </c>
      <c r="H484" s="100" t="s">
        <v>958</v>
      </c>
      <c r="I484" s="103">
        <v>1220</v>
      </c>
      <c r="J484" s="103" t="s">
        <v>289</v>
      </c>
      <c r="K484" s="182">
        <v>1444.9999999999998</v>
      </c>
      <c r="L484" s="225">
        <v>7.5452941176470603</v>
      </c>
    </row>
    <row r="485" spans="1:12" x14ac:dyDescent="0.25">
      <c r="A485" s="122" t="s">
        <v>309</v>
      </c>
      <c r="B485" s="123" t="s">
        <v>310</v>
      </c>
      <c r="C485" s="100">
        <v>1992726</v>
      </c>
      <c r="D485" s="101" t="s">
        <v>935</v>
      </c>
      <c r="E485" s="100">
        <v>50</v>
      </c>
      <c r="F485" s="100" t="s">
        <v>26</v>
      </c>
      <c r="G485" s="102" t="s">
        <v>311</v>
      </c>
      <c r="H485" s="100" t="s">
        <v>959</v>
      </c>
      <c r="I485" s="103">
        <v>1250</v>
      </c>
      <c r="J485" s="103" t="s">
        <v>313</v>
      </c>
      <c r="K485" s="182">
        <v>285.00000000000006</v>
      </c>
      <c r="L485" s="225">
        <v>8.6047368421052592</v>
      </c>
    </row>
    <row r="486" spans="1:12" x14ac:dyDescent="0.25">
      <c r="A486" s="208" t="s">
        <v>323</v>
      </c>
      <c r="B486" s="209" t="s">
        <v>324</v>
      </c>
      <c r="C486" s="100">
        <v>2012619</v>
      </c>
      <c r="D486" s="101" t="s">
        <v>935</v>
      </c>
      <c r="E486" s="100">
        <v>50</v>
      </c>
      <c r="F486" s="100" t="s">
        <v>26</v>
      </c>
      <c r="G486" s="102" t="s">
        <v>325</v>
      </c>
      <c r="H486" s="100" t="s">
        <v>960</v>
      </c>
      <c r="I486" s="103">
        <v>1250</v>
      </c>
      <c r="J486" s="103" t="s">
        <v>961</v>
      </c>
      <c r="K486" s="182">
        <v>336.00000000000006</v>
      </c>
      <c r="L486" s="225">
        <v>7.9892857142857103</v>
      </c>
    </row>
    <row r="487" spans="1:12" x14ac:dyDescent="0.25">
      <c r="A487" s="208" t="s">
        <v>323</v>
      </c>
      <c r="B487" s="209" t="s">
        <v>324</v>
      </c>
      <c r="C487" s="100">
        <v>2012619</v>
      </c>
      <c r="D487" s="101" t="s">
        <v>935</v>
      </c>
      <c r="E487" s="100">
        <v>50</v>
      </c>
      <c r="F487" s="100" t="s">
        <v>26</v>
      </c>
      <c r="G487" s="102" t="s">
        <v>325</v>
      </c>
      <c r="H487" s="100" t="s">
        <v>962</v>
      </c>
      <c r="I487" s="103">
        <v>1250</v>
      </c>
      <c r="J487" s="103" t="s">
        <v>961</v>
      </c>
      <c r="K487" s="182">
        <v>257</v>
      </c>
      <c r="L487" s="225">
        <v>8.0301556420233506</v>
      </c>
    </row>
    <row r="488" spans="1:12" x14ac:dyDescent="0.25">
      <c r="A488" s="124" t="s">
        <v>142</v>
      </c>
      <c r="B488" s="125" t="s">
        <v>143</v>
      </c>
      <c r="C488" s="100">
        <v>1793491</v>
      </c>
      <c r="D488" s="101" t="s">
        <v>935</v>
      </c>
      <c r="E488" s="100">
        <v>50</v>
      </c>
      <c r="F488" s="100" t="s">
        <v>26</v>
      </c>
      <c r="G488" s="102" t="s">
        <v>144</v>
      </c>
      <c r="H488" s="100" t="s">
        <v>963</v>
      </c>
      <c r="I488" s="103">
        <v>1250</v>
      </c>
      <c r="J488" s="103" t="s">
        <v>964</v>
      </c>
      <c r="K488" s="182">
        <v>549.99999999999989</v>
      </c>
      <c r="L488" s="225">
        <v>8.6134350181818196</v>
      </c>
    </row>
    <row r="489" spans="1:12" x14ac:dyDescent="0.25">
      <c r="A489" s="73" t="s">
        <v>562</v>
      </c>
      <c r="B489" s="70" t="s">
        <v>563</v>
      </c>
      <c r="C489" s="100">
        <v>1792974</v>
      </c>
      <c r="D489" s="101" t="s">
        <v>935</v>
      </c>
      <c r="E489" s="100">
        <v>50</v>
      </c>
      <c r="F489" s="100" t="s">
        <v>32</v>
      </c>
      <c r="G489" s="102" t="s">
        <v>564</v>
      </c>
      <c r="H489" s="100" t="s">
        <v>965</v>
      </c>
      <c r="I489" s="103">
        <v>1250</v>
      </c>
      <c r="J489" s="103" t="s">
        <v>966</v>
      </c>
      <c r="K489" s="182">
        <v>853.00000000000011</v>
      </c>
      <c r="L489" s="225">
        <v>8.9911137162954304</v>
      </c>
    </row>
    <row r="490" spans="1:12" x14ac:dyDescent="0.25">
      <c r="A490" s="73" t="s">
        <v>562</v>
      </c>
      <c r="B490" s="70" t="s">
        <v>563</v>
      </c>
      <c r="C490" s="100">
        <v>1865610</v>
      </c>
      <c r="D490" s="101" t="s">
        <v>935</v>
      </c>
      <c r="E490" s="100">
        <v>50</v>
      </c>
      <c r="F490" s="100" t="s">
        <v>32</v>
      </c>
      <c r="G490" s="102" t="s">
        <v>564</v>
      </c>
      <c r="H490" s="100" t="s">
        <v>967</v>
      </c>
      <c r="I490" s="103">
        <v>1250</v>
      </c>
      <c r="J490" s="103" t="s">
        <v>966</v>
      </c>
      <c r="K490" s="182">
        <v>814.00000000000023</v>
      </c>
      <c r="L490" s="225">
        <v>9.0007493857493799</v>
      </c>
    </row>
    <row r="491" spans="1:12" x14ac:dyDescent="0.25">
      <c r="A491" s="73" t="s">
        <v>562</v>
      </c>
      <c r="B491" s="70" t="s">
        <v>563</v>
      </c>
      <c r="C491" s="100">
        <v>1947690</v>
      </c>
      <c r="D491" s="101" t="s">
        <v>935</v>
      </c>
      <c r="E491" s="100">
        <v>50</v>
      </c>
      <c r="F491" s="100" t="s">
        <v>32</v>
      </c>
      <c r="G491" s="102" t="s">
        <v>564</v>
      </c>
      <c r="H491" s="100" t="s">
        <v>968</v>
      </c>
      <c r="I491" s="103">
        <v>1252</v>
      </c>
      <c r="J491" s="103" t="s">
        <v>969</v>
      </c>
      <c r="K491" s="182">
        <v>1176</v>
      </c>
      <c r="L491" s="225">
        <v>9.9110714285714305</v>
      </c>
    </row>
    <row r="492" spans="1:12" x14ac:dyDescent="0.25">
      <c r="A492" s="73" t="s">
        <v>562</v>
      </c>
      <c r="B492" s="70" t="s">
        <v>563</v>
      </c>
      <c r="C492" s="100">
        <v>1990339</v>
      </c>
      <c r="D492" s="101" t="s">
        <v>935</v>
      </c>
      <c r="E492" s="100">
        <v>50</v>
      </c>
      <c r="F492" s="100" t="s">
        <v>32</v>
      </c>
      <c r="G492" s="102" t="s">
        <v>564</v>
      </c>
      <c r="H492" s="100" t="s">
        <v>970</v>
      </c>
      <c r="I492" s="103">
        <v>1252</v>
      </c>
      <c r="J492" s="103" t="s">
        <v>971</v>
      </c>
      <c r="K492" s="182">
        <v>453.99999999999989</v>
      </c>
      <c r="L492" s="225">
        <v>7.8849999999999998</v>
      </c>
    </row>
    <row r="493" spans="1:12" x14ac:dyDescent="0.25">
      <c r="A493" s="73" t="s">
        <v>562</v>
      </c>
      <c r="B493" s="70" t="s">
        <v>563</v>
      </c>
      <c r="C493" s="100">
        <v>1990339</v>
      </c>
      <c r="D493" s="101" t="s">
        <v>935</v>
      </c>
      <c r="E493" s="100">
        <v>50</v>
      </c>
      <c r="F493" s="100" t="s">
        <v>32</v>
      </c>
      <c r="G493" s="102" t="s">
        <v>564</v>
      </c>
      <c r="H493" s="100" t="s">
        <v>972</v>
      </c>
      <c r="I493" s="103">
        <v>1252</v>
      </c>
      <c r="J493" s="103" t="s">
        <v>971</v>
      </c>
      <c r="K493" s="182">
        <v>389.99999999999989</v>
      </c>
      <c r="L493" s="225">
        <v>7.8849999999999998</v>
      </c>
    </row>
    <row r="494" spans="1:12" x14ac:dyDescent="0.25">
      <c r="A494" s="86" t="s">
        <v>575</v>
      </c>
      <c r="B494" s="87" t="s">
        <v>576</v>
      </c>
      <c r="C494" s="100">
        <v>1952338</v>
      </c>
      <c r="D494" s="101" t="s">
        <v>935</v>
      </c>
      <c r="E494" s="100">
        <v>50</v>
      </c>
      <c r="F494" s="100" t="s">
        <v>32</v>
      </c>
      <c r="G494" s="102" t="s">
        <v>577</v>
      </c>
      <c r="H494" s="100" t="s">
        <v>973</v>
      </c>
      <c r="I494" s="103">
        <v>1250</v>
      </c>
      <c r="J494" s="103" t="s">
        <v>579</v>
      </c>
      <c r="K494" s="182">
        <v>1391.0000000000002</v>
      </c>
      <c r="L494" s="225">
        <v>9.9628828181164604</v>
      </c>
    </row>
    <row r="495" spans="1:12" x14ac:dyDescent="0.25">
      <c r="A495" s="86" t="s">
        <v>575</v>
      </c>
      <c r="B495" s="87" t="s">
        <v>576</v>
      </c>
      <c r="C495" s="100">
        <v>2001937</v>
      </c>
      <c r="D495" s="101" t="s">
        <v>935</v>
      </c>
      <c r="E495" s="100">
        <v>50</v>
      </c>
      <c r="F495" s="100" t="s">
        <v>32</v>
      </c>
      <c r="G495" s="102" t="s">
        <v>577</v>
      </c>
      <c r="H495" s="100" t="s">
        <v>974</v>
      </c>
      <c r="I495" s="103">
        <v>1250</v>
      </c>
      <c r="J495" s="103" t="s">
        <v>579</v>
      </c>
      <c r="K495" s="182">
        <v>1161</v>
      </c>
      <c r="L495" s="225">
        <v>9.5618863049095602</v>
      </c>
    </row>
    <row r="496" spans="1:12" x14ac:dyDescent="0.25">
      <c r="A496" s="54">
        <v>6722</v>
      </c>
      <c r="B496" s="55" t="s">
        <v>975</v>
      </c>
      <c r="C496" s="100">
        <v>1905381</v>
      </c>
      <c r="D496" s="101" t="s">
        <v>935</v>
      </c>
      <c r="E496" s="100">
        <v>50</v>
      </c>
      <c r="F496" s="100" t="s">
        <v>38</v>
      </c>
      <c r="G496" s="102" t="s">
        <v>976</v>
      </c>
      <c r="H496" s="100" t="s">
        <v>977</v>
      </c>
      <c r="I496" s="103">
        <v>1250</v>
      </c>
      <c r="J496" s="103" t="s">
        <v>978</v>
      </c>
      <c r="K496" s="182">
        <v>331.99999999999994</v>
      </c>
      <c r="L496" s="225">
        <v>9.5322891566265096</v>
      </c>
    </row>
    <row r="497" spans="1:12" x14ac:dyDescent="0.25">
      <c r="A497" s="19" t="s">
        <v>36</v>
      </c>
      <c r="B497" s="52" t="s">
        <v>37</v>
      </c>
      <c r="C497" s="100">
        <v>1959683</v>
      </c>
      <c r="D497" s="101" t="s">
        <v>935</v>
      </c>
      <c r="E497" s="100">
        <v>50</v>
      </c>
      <c r="F497" s="100" t="s">
        <v>38</v>
      </c>
      <c r="G497" s="102" t="s">
        <v>39</v>
      </c>
      <c r="H497" s="100" t="s">
        <v>979</v>
      </c>
      <c r="I497" s="103">
        <v>1250</v>
      </c>
      <c r="J497" s="103" t="s">
        <v>607</v>
      </c>
      <c r="K497" s="182">
        <v>433.99999999999994</v>
      </c>
      <c r="L497" s="225">
        <v>8.4025345622119794</v>
      </c>
    </row>
    <row r="498" spans="1:12" x14ac:dyDescent="0.25">
      <c r="A498" s="116" t="s">
        <v>194</v>
      </c>
      <c r="B498" s="117" t="s">
        <v>980</v>
      </c>
      <c r="C498" s="100">
        <v>1928640</v>
      </c>
      <c r="D498" s="101" t="s">
        <v>935</v>
      </c>
      <c r="E498" s="100">
        <v>50</v>
      </c>
      <c r="F498" s="100" t="s">
        <v>38</v>
      </c>
      <c r="G498" s="102" t="s">
        <v>194</v>
      </c>
      <c r="H498" s="100" t="s">
        <v>981</v>
      </c>
      <c r="I498" s="103">
        <v>1250</v>
      </c>
      <c r="J498" s="103" t="s">
        <v>196</v>
      </c>
      <c r="K498" s="182">
        <v>462</v>
      </c>
      <c r="L498" s="225">
        <v>8.53571428571429</v>
      </c>
    </row>
    <row r="499" spans="1:12" x14ac:dyDescent="0.25">
      <c r="A499" s="71" t="s">
        <v>205</v>
      </c>
      <c r="B499" s="72" t="s">
        <v>206</v>
      </c>
      <c r="C499" s="100">
        <v>1898578</v>
      </c>
      <c r="D499" s="101" t="s">
        <v>935</v>
      </c>
      <c r="E499" s="100">
        <v>50</v>
      </c>
      <c r="F499" s="100" t="s">
        <v>106</v>
      </c>
      <c r="G499" s="102" t="s">
        <v>207</v>
      </c>
      <c r="H499" s="100" t="s">
        <v>982</v>
      </c>
      <c r="I499" s="103">
        <v>1250</v>
      </c>
      <c r="J499" s="103" t="s">
        <v>983</v>
      </c>
      <c r="K499" s="182">
        <v>636</v>
      </c>
      <c r="L499" s="225">
        <v>9.8492924528301895</v>
      </c>
    </row>
    <row r="500" spans="1:12" x14ac:dyDescent="0.25">
      <c r="A500" s="71" t="s">
        <v>205</v>
      </c>
      <c r="B500" s="72" t="s">
        <v>206</v>
      </c>
      <c r="C500" s="100">
        <v>1952337</v>
      </c>
      <c r="D500" s="101" t="s">
        <v>935</v>
      </c>
      <c r="E500" s="100">
        <v>50</v>
      </c>
      <c r="F500" s="100" t="s">
        <v>106</v>
      </c>
      <c r="G500" s="102" t="s">
        <v>207</v>
      </c>
      <c r="H500" s="100" t="s">
        <v>984</v>
      </c>
      <c r="I500" s="103">
        <v>1250</v>
      </c>
      <c r="J500" s="103" t="s">
        <v>634</v>
      </c>
      <c r="K500" s="182">
        <v>1182.0000000000002</v>
      </c>
      <c r="L500" s="225">
        <v>10.8453908629441</v>
      </c>
    </row>
    <row r="501" spans="1:12" x14ac:dyDescent="0.25">
      <c r="A501" s="71" t="s">
        <v>205</v>
      </c>
      <c r="B501" s="72" t="s">
        <v>206</v>
      </c>
      <c r="C501" s="100">
        <v>1793713</v>
      </c>
      <c r="D501" s="101" t="s">
        <v>935</v>
      </c>
      <c r="E501" s="100">
        <v>50</v>
      </c>
      <c r="F501" s="100" t="s">
        <v>106</v>
      </c>
      <c r="G501" s="102" t="s">
        <v>207</v>
      </c>
      <c r="H501" s="100" t="s">
        <v>985</v>
      </c>
      <c r="I501" s="103">
        <v>1250</v>
      </c>
      <c r="J501" s="103" t="s">
        <v>634</v>
      </c>
      <c r="K501" s="182">
        <v>1162.0000000000002</v>
      </c>
      <c r="L501" s="225">
        <v>10.1969182444062</v>
      </c>
    </row>
    <row r="502" spans="1:12" x14ac:dyDescent="0.25">
      <c r="A502" s="71" t="s">
        <v>205</v>
      </c>
      <c r="B502" s="72" t="s">
        <v>206</v>
      </c>
      <c r="C502" s="100">
        <v>2012180</v>
      </c>
      <c r="D502" s="101" t="s">
        <v>935</v>
      </c>
      <c r="E502" s="100">
        <v>50</v>
      </c>
      <c r="F502" s="100" t="s">
        <v>106</v>
      </c>
      <c r="G502" s="102" t="s">
        <v>207</v>
      </c>
      <c r="H502" s="100" t="s">
        <v>986</v>
      </c>
      <c r="I502" s="103">
        <v>1250</v>
      </c>
      <c r="J502" s="103" t="s">
        <v>987</v>
      </c>
      <c r="K502" s="182">
        <v>888</v>
      </c>
      <c r="L502" s="225">
        <v>11.259040000000001</v>
      </c>
    </row>
    <row r="503" spans="1:12" x14ac:dyDescent="0.25">
      <c r="A503" s="71" t="s">
        <v>205</v>
      </c>
      <c r="B503" s="72" t="s">
        <v>206</v>
      </c>
      <c r="C503" s="100">
        <v>1905387</v>
      </c>
      <c r="D503" s="101" t="s">
        <v>935</v>
      </c>
      <c r="E503" s="100">
        <v>50</v>
      </c>
      <c r="F503" s="100" t="s">
        <v>106</v>
      </c>
      <c r="G503" s="102" t="s">
        <v>207</v>
      </c>
      <c r="H503" s="100" t="s">
        <v>988</v>
      </c>
      <c r="I503" s="103">
        <v>1250</v>
      </c>
      <c r="J503" s="103" t="s">
        <v>983</v>
      </c>
      <c r="K503" s="182">
        <v>632</v>
      </c>
      <c r="L503" s="225">
        <v>8.4849999999999994</v>
      </c>
    </row>
    <row r="504" spans="1:12" x14ac:dyDescent="0.25">
      <c r="A504" s="71" t="s">
        <v>205</v>
      </c>
      <c r="B504" s="72" t="s">
        <v>206</v>
      </c>
      <c r="C504" s="100">
        <v>1905387</v>
      </c>
      <c r="D504" s="101" t="s">
        <v>935</v>
      </c>
      <c r="E504" s="100">
        <v>50</v>
      </c>
      <c r="F504" s="100" t="s">
        <v>106</v>
      </c>
      <c r="G504" s="102" t="s">
        <v>207</v>
      </c>
      <c r="H504" s="100" t="s">
        <v>989</v>
      </c>
      <c r="I504" s="103">
        <v>1250</v>
      </c>
      <c r="J504" s="103" t="s">
        <v>983</v>
      </c>
      <c r="K504" s="182">
        <v>418.00000000000006</v>
      </c>
      <c r="L504" s="225">
        <v>8.4849999999999994</v>
      </c>
    </row>
    <row r="505" spans="1:12" x14ac:dyDescent="0.25">
      <c r="A505" s="104" t="s">
        <v>522</v>
      </c>
      <c r="B505" s="105" t="s">
        <v>523</v>
      </c>
      <c r="C505" s="100">
        <v>1793016</v>
      </c>
      <c r="D505" s="101" t="s">
        <v>935</v>
      </c>
      <c r="E505" s="100">
        <v>50</v>
      </c>
      <c r="F505" s="100" t="s">
        <v>106</v>
      </c>
      <c r="G505" s="102" t="s">
        <v>524</v>
      </c>
      <c r="H505" s="100" t="s">
        <v>990</v>
      </c>
      <c r="I505" s="103">
        <v>1250</v>
      </c>
      <c r="J505" s="103" t="s">
        <v>991</v>
      </c>
      <c r="K505" s="182">
        <v>1169.5</v>
      </c>
      <c r="L505" s="225">
        <v>8.9641984010260796</v>
      </c>
    </row>
    <row r="506" spans="1:12" x14ac:dyDescent="0.25">
      <c r="A506" s="104" t="s">
        <v>522</v>
      </c>
      <c r="B506" s="105" t="s">
        <v>523</v>
      </c>
      <c r="C506" s="100">
        <v>2001926</v>
      </c>
      <c r="D506" s="101" t="s">
        <v>935</v>
      </c>
      <c r="E506" s="100">
        <v>50</v>
      </c>
      <c r="F506" s="100" t="s">
        <v>106</v>
      </c>
      <c r="G506" s="102" t="s">
        <v>524</v>
      </c>
      <c r="H506" s="100" t="s">
        <v>992</v>
      </c>
      <c r="I506" s="103">
        <v>1250</v>
      </c>
      <c r="J506" s="103" t="s">
        <v>991</v>
      </c>
      <c r="K506" s="182">
        <v>1020</v>
      </c>
      <c r="L506" s="225">
        <v>10.19251</v>
      </c>
    </row>
    <row r="507" spans="1:12" x14ac:dyDescent="0.25">
      <c r="A507" s="104" t="s">
        <v>522</v>
      </c>
      <c r="B507" s="105" t="s">
        <v>523</v>
      </c>
      <c r="C507" s="100">
        <v>2015152</v>
      </c>
      <c r="D507" s="101" t="s">
        <v>935</v>
      </c>
      <c r="E507" s="100">
        <v>50</v>
      </c>
      <c r="F507" s="100" t="s">
        <v>106</v>
      </c>
      <c r="G507" s="102" t="s">
        <v>524</v>
      </c>
      <c r="H507" s="100" t="s">
        <v>993</v>
      </c>
      <c r="I507" s="103">
        <v>1250</v>
      </c>
      <c r="J507" s="103" t="s">
        <v>991</v>
      </c>
      <c r="K507" s="182">
        <v>974.00000000000011</v>
      </c>
      <c r="L507" s="225">
        <v>8.5311088295687902</v>
      </c>
    </row>
    <row r="508" spans="1:12" x14ac:dyDescent="0.25">
      <c r="A508" s="12" t="s">
        <v>51</v>
      </c>
      <c r="B508" s="6" t="s">
        <v>52</v>
      </c>
      <c r="C508" s="100">
        <v>2022459</v>
      </c>
      <c r="D508" s="101" t="s">
        <v>935</v>
      </c>
      <c r="E508" s="100">
        <v>50</v>
      </c>
      <c r="F508" s="100" t="s">
        <v>38</v>
      </c>
      <c r="G508" s="102" t="s">
        <v>53</v>
      </c>
      <c r="H508" s="100" t="s">
        <v>994</v>
      </c>
      <c r="I508" s="103">
        <v>1260</v>
      </c>
      <c r="J508" s="103" t="s">
        <v>55</v>
      </c>
      <c r="K508" s="182">
        <v>555.99999999999989</v>
      </c>
      <c r="L508" s="225">
        <v>7.7191289825282601</v>
      </c>
    </row>
    <row r="509" spans="1:12" x14ac:dyDescent="0.25">
      <c r="A509" s="12" t="s">
        <v>51</v>
      </c>
      <c r="B509" s="6" t="s">
        <v>52</v>
      </c>
      <c r="C509" s="100">
        <v>1826992</v>
      </c>
      <c r="D509" s="101" t="s">
        <v>935</v>
      </c>
      <c r="E509" s="100">
        <v>50</v>
      </c>
      <c r="F509" s="100" t="s">
        <v>38</v>
      </c>
      <c r="G509" s="102" t="s">
        <v>53</v>
      </c>
      <c r="H509" s="100" t="s">
        <v>995</v>
      </c>
      <c r="I509" s="103">
        <v>1260</v>
      </c>
      <c r="J509" s="103" t="s">
        <v>55</v>
      </c>
      <c r="K509" s="182">
        <v>236</v>
      </c>
      <c r="L509" s="225">
        <v>8.0350000000000001</v>
      </c>
    </row>
    <row r="510" spans="1:12" x14ac:dyDescent="0.25">
      <c r="A510" s="12" t="s">
        <v>51</v>
      </c>
      <c r="B510" s="6" t="s">
        <v>52</v>
      </c>
      <c r="C510" s="100">
        <v>1826992</v>
      </c>
      <c r="D510" s="101" t="s">
        <v>935</v>
      </c>
      <c r="E510" s="100">
        <v>50</v>
      </c>
      <c r="F510" s="100" t="s">
        <v>38</v>
      </c>
      <c r="G510" s="102" t="s">
        <v>53</v>
      </c>
      <c r="H510" s="100" t="s">
        <v>996</v>
      </c>
      <c r="I510" s="103">
        <v>1250</v>
      </c>
      <c r="J510" s="103" t="s">
        <v>55</v>
      </c>
      <c r="K510" s="182">
        <v>808</v>
      </c>
      <c r="L510" s="225">
        <v>8.0350000000000001</v>
      </c>
    </row>
    <row r="511" spans="1:12" x14ac:dyDescent="0.25">
      <c r="A511" s="18" t="s">
        <v>56</v>
      </c>
      <c r="B511" s="49" t="s">
        <v>57</v>
      </c>
      <c r="C511" s="100">
        <v>2012182</v>
      </c>
      <c r="D511" s="101" t="s">
        <v>935</v>
      </c>
      <c r="E511" s="100">
        <v>50</v>
      </c>
      <c r="F511" s="100" t="s">
        <v>58</v>
      </c>
      <c r="G511" s="102" t="s">
        <v>59</v>
      </c>
      <c r="H511" s="100" t="s">
        <v>997</v>
      </c>
      <c r="I511" s="103">
        <v>1250</v>
      </c>
      <c r="J511" s="103" t="s">
        <v>529</v>
      </c>
      <c r="K511" s="182">
        <v>834</v>
      </c>
      <c r="L511" s="225">
        <v>8.6579136690647491</v>
      </c>
    </row>
    <row r="512" spans="1:12" x14ac:dyDescent="0.25">
      <c r="A512" s="18" t="s">
        <v>56</v>
      </c>
      <c r="B512" s="49" t="s">
        <v>57</v>
      </c>
      <c r="C512" s="100">
        <v>2012183</v>
      </c>
      <c r="D512" s="101" t="s">
        <v>935</v>
      </c>
      <c r="E512" s="100">
        <v>50</v>
      </c>
      <c r="F512" s="100" t="s">
        <v>58</v>
      </c>
      <c r="G512" s="102" t="s">
        <v>59</v>
      </c>
      <c r="H512" s="100" t="s">
        <v>998</v>
      </c>
      <c r="I512" s="103">
        <v>1250</v>
      </c>
      <c r="J512" s="103" t="s">
        <v>529</v>
      </c>
      <c r="K512" s="182">
        <v>1142.0000000000002</v>
      </c>
      <c r="L512" s="225">
        <v>8.6316112084063104</v>
      </c>
    </row>
    <row r="513" spans="1:12" x14ac:dyDescent="0.25">
      <c r="A513" s="18" t="s">
        <v>56</v>
      </c>
      <c r="B513" s="49" t="s">
        <v>57</v>
      </c>
      <c r="C513" s="100">
        <v>2022211</v>
      </c>
      <c r="D513" s="101" t="s">
        <v>935</v>
      </c>
      <c r="E513" s="100">
        <v>50</v>
      </c>
      <c r="F513" s="100" t="s">
        <v>58</v>
      </c>
      <c r="G513" s="102" t="s">
        <v>59</v>
      </c>
      <c r="H513" s="100" t="s">
        <v>999</v>
      </c>
      <c r="I513" s="103">
        <v>1250</v>
      </c>
      <c r="J513" s="103" t="s">
        <v>529</v>
      </c>
      <c r="K513" s="182">
        <v>680.00000000000011</v>
      </c>
      <c r="L513" s="225">
        <v>8.7241176470588204</v>
      </c>
    </row>
    <row r="514" spans="1:12" x14ac:dyDescent="0.25">
      <c r="A514" s="14" t="s">
        <v>10</v>
      </c>
      <c r="B514" s="50" t="s">
        <v>11</v>
      </c>
      <c r="C514" s="100">
        <v>2002179</v>
      </c>
      <c r="D514" s="101" t="s">
        <v>935</v>
      </c>
      <c r="E514" s="100">
        <v>50</v>
      </c>
      <c r="F514" s="100" t="s">
        <v>38</v>
      </c>
      <c r="G514" s="102" t="s">
        <v>67</v>
      </c>
      <c r="H514" s="100" t="s">
        <v>1000</v>
      </c>
      <c r="I514" s="103">
        <v>1250</v>
      </c>
      <c r="J514" s="103" t="s">
        <v>73</v>
      </c>
      <c r="K514" s="182">
        <v>391.00000000000006</v>
      </c>
      <c r="L514" s="225">
        <v>8.4804347826086897</v>
      </c>
    </row>
    <row r="515" spans="1:12" x14ac:dyDescent="0.25">
      <c r="A515" s="14" t="s">
        <v>10</v>
      </c>
      <c r="B515" s="50" t="s">
        <v>11</v>
      </c>
      <c r="C515" s="100">
        <v>2022523</v>
      </c>
      <c r="D515" s="101" t="s">
        <v>935</v>
      </c>
      <c r="E515" s="100">
        <v>50</v>
      </c>
      <c r="F515" s="100" t="s">
        <v>38</v>
      </c>
      <c r="G515" s="102" t="s">
        <v>67</v>
      </c>
      <c r="H515" s="100" t="s">
        <v>1001</v>
      </c>
      <c r="I515" s="103">
        <v>1250</v>
      </c>
      <c r="J515" s="103" t="s">
        <v>73</v>
      </c>
      <c r="K515" s="182">
        <v>210.00000000000003</v>
      </c>
      <c r="L515" s="225">
        <v>8.6328571428571408</v>
      </c>
    </row>
    <row r="516" spans="1:12" x14ac:dyDescent="0.25">
      <c r="A516" s="14" t="s">
        <v>10</v>
      </c>
      <c r="B516" s="50" t="s">
        <v>11</v>
      </c>
      <c r="C516" s="100">
        <v>2022480</v>
      </c>
      <c r="D516" s="101" t="s">
        <v>935</v>
      </c>
      <c r="E516" s="100">
        <v>50</v>
      </c>
      <c r="F516" s="100" t="s">
        <v>38</v>
      </c>
      <c r="G516" s="102" t="s">
        <v>67</v>
      </c>
      <c r="H516" s="100" t="s">
        <v>1002</v>
      </c>
      <c r="I516" s="103">
        <v>1250</v>
      </c>
      <c r="J516" s="103" t="s">
        <v>73</v>
      </c>
      <c r="K516" s="182">
        <v>345.4</v>
      </c>
      <c r="L516" s="225">
        <v>8.4955574985523992</v>
      </c>
    </row>
    <row r="517" spans="1:12" x14ac:dyDescent="0.25">
      <c r="A517" s="20" t="s">
        <v>79</v>
      </c>
      <c r="B517" s="47" t="s">
        <v>80</v>
      </c>
      <c r="C517" s="100">
        <v>1793866</v>
      </c>
      <c r="D517" s="101" t="s">
        <v>935</v>
      </c>
      <c r="E517" s="100">
        <v>50</v>
      </c>
      <c r="F517" s="100" t="s">
        <v>38</v>
      </c>
      <c r="G517" s="102" t="s">
        <v>81</v>
      </c>
      <c r="H517" s="100" t="s">
        <v>1003</v>
      </c>
      <c r="I517" s="103">
        <v>1250</v>
      </c>
      <c r="J517" s="103" t="s">
        <v>473</v>
      </c>
      <c r="K517" s="182">
        <v>468.00000000000006</v>
      </c>
      <c r="L517" s="225">
        <v>8.7256410256410195</v>
      </c>
    </row>
    <row r="518" spans="1:12" x14ac:dyDescent="0.25">
      <c r="A518" s="16" t="s">
        <v>12</v>
      </c>
      <c r="B518" s="48" t="s">
        <v>13</v>
      </c>
      <c r="C518" s="100">
        <v>1793720</v>
      </c>
      <c r="D518" s="101" t="s">
        <v>935</v>
      </c>
      <c r="E518" s="100">
        <v>50</v>
      </c>
      <c r="F518" s="100" t="s">
        <v>91</v>
      </c>
      <c r="G518" s="102" t="s">
        <v>92</v>
      </c>
      <c r="H518" s="100" t="s">
        <v>1004</v>
      </c>
      <c r="I518" s="103">
        <v>1250</v>
      </c>
      <c r="J518" s="103" t="s">
        <v>97</v>
      </c>
      <c r="K518" s="182">
        <v>790.00000000000011</v>
      </c>
      <c r="L518" s="225">
        <v>8.6090632911392397</v>
      </c>
    </row>
    <row r="519" spans="1:12" x14ac:dyDescent="0.25">
      <c r="A519" s="16" t="s">
        <v>12</v>
      </c>
      <c r="B519" s="48" t="s">
        <v>13</v>
      </c>
      <c r="C519" s="100">
        <v>1909589</v>
      </c>
      <c r="D519" s="101" t="s">
        <v>935</v>
      </c>
      <c r="E519" s="100">
        <v>50</v>
      </c>
      <c r="F519" s="100" t="s">
        <v>91</v>
      </c>
      <c r="G519" s="102" t="s">
        <v>92</v>
      </c>
      <c r="H519" s="100" t="s">
        <v>1005</v>
      </c>
      <c r="I519" s="103">
        <v>1250</v>
      </c>
      <c r="J519" s="103" t="s">
        <v>948</v>
      </c>
      <c r="K519" s="182">
        <v>267</v>
      </c>
      <c r="L519" s="225">
        <v>8.7185393258427002</v>
      </c>
    </row>
    <row r="520" spans="1:12" x14ac:dyDescent="0.25">
      <c r="A520" s="16" t="s">
        <v>12</v>
      </c>
      <c r="B520" s="48" t="s">
        <v>13</v>
      </c>
      <c r="C520" s="100">
        <v>1909375</v>
      </c>
      <c r="D520" s="101" t="s">
        <v>935</v>
      </c>
      <c r="E520" s="100">
        <v>50</v>
      </c>
      <c r="F520" s="100" t="s">
        <v>91</v>
      </c>
      <c r="G520" s="102" t="s">
        <v>92</v>
      </c>
      <c r="H520" s="100" t="s">
        <v>1006</v>
      </c>
      <c r="I520" s="103">
        <v>1250</v>
      </c>
      <c r="J520" s="103" t="s">
        <v>97</v>
      </c>
      <c r="K520" s="182">
        <v>320.50099999999998</v>
      </c>
      <c r="L520" s="225">
        <v>7.7612661114941899</v>
      </c>
    </row>
    <row r="521" spans="1:12" x14ac:dyDescent="0.25">
      <c r="A521" s="16" t="s">
        <v>12</v>
      </c>
      <c r="B521" s="48" t="s">
        <v>13</v>
      </c>
      <c r="C521" s="100">
        <v>1970334</v>
      </c>
      <c r="D521" s="101" t="s">
        <v>935</v>
      </c>
      <c r="E521" s="100">
        <v>50</v>
      </c>
      <c r="F521" s="100" t="s">
        <v>91</v>
      </c>
      <c r="G521" s="102" t="s">
        <v>92</v>
      </c>
      <c r="H521" s="100" t="s">
        <v>1007</v>
      </c>
      <c r="I521" s="103">
        <v>1250</v>
      </c>
      <c r="J521" s="103" t="s">
        <v>1008</v>
      </c>
      <c r="K521" s="182">
        <v>1786</v>
      </c>
      <c r="L521" s="225">
        <v>8.7681690929451293</v>
      </c>
    </row>
    <row r="522" spans="1:12" x14ac:dyDescent="0.25">
      <c r="A522" s="16" t="s">
        <v>12</v>
      </c>
      <c r="B522" s="48" t="s">
        <v>13</v>
      </c>
      <c r="C522" s="100">
        <v>1970335</v>
      </c>
      <c r="D522" s="101" t="s">
        <v>935</v>
      </c>
      <c r="E522" s="100">
        <v>50</v>
      </c>
      <c r="F522" s="100" t="s">
        <v>91</v>
      </c>
      <c r="G522" s="102" t="s">
        <v>92</v>
      </c>
      <c r="H522" s="100" t="s">
        <v>1009</v>
      </c>
      <c r="I522" s="103">
        <v>1250</v>
      </c>
      <c r="J522" s="103" t="s">
        <v>1008</v>
      </c>
      <c r="K522" s="182">
        <v>696</v>
      </c>
      <c r="L522" s="225">
        <v>8.8578663793103392</v>
      </c>
    </row>
    <row r="523" spans="1:12" x14ac:dyDescent="0.25">
      <c r="A523" s="16" t="s">
        <v>12</v>
      </c>
      <c r="B523" s="48" t="s">
        <v>13</v>
      </c>
      <c r="C523" s="100">
        <v>2007265</v>
      </c>
      <c r="D523" s="101" t="s">
        <v>935</v>
      </c>
      <c r="E523" s="100">
        <v>50</v>
      </c>
      <c r="F523" s="100" t="s">
        <v>91</v>
      </c>
      <c r="G523" s="102" t="s">
        <v>92</v>
      </c>
      <c r="H523" s="100" t="s">
        <v>1010</v>
      </c>
      <c r="I523" s="103">
        <v>1250</v>
      </c>
      <c r="J523" s="103" t="s">
        <v>948</v>
      </c>
      <c r="K523" s="182">
        <v>324.63699999999994</v>
      </c>
      <c r="L523" s="225">
        <v>8.6395536399116608</v>
      </c>
    </row>
    <row r="524" spans="1:12" x14ac:dyDescent="0.25">
      <c r="A524" s="16" t="s">
        <v>12</v>
      </c>
      <c r="B524" s="48" t="s">
        <v>13</v>
      </c>
      <c r="C524" s="100">
        <v>2022540</v>
      </c>
      <c r="D524" s="101" t="s">
        <v>935</v>
      </c>
      <c r="E524" s="100">
        <v>50</v>
      </c>
      <c r="F524" s="100" t="s">
        <v>91</v>
      </c>
      <c r="G524" s="102" t="s">
        <v>92</v>
      </c>
      <c r="H524" s="100" t="s">
        <v>1011</v>
      </c>
      <c r="I524" s="103">
        <v>1250</v>
      </c>
      <c r="J524" s="103" t="s">
        <v>948</v>
      </c>
      <c r="K524" s="182">
        <v>149</v>
      </c>
      <c r="L524" s="225">
        <v>8.7003355704698002</v>
      </c>
    </row>
    <row r="525" spans="1:12" x14ac:dyDescent="0.25">
      <c r="A525" s="12">
        <v>4912</v>
      </c>
      <c r="B525" s="6" t="s">
        <v>98</v>
      </c>
      <c r="C525" s="100">
        <v>2012611</v>
      </c>
      <c r="D525" s="101" t="s">
        <v>935</v>
      </c>
      <c r="E525" s="100">
        <v>50</v>
      </c>
      <c r="F525" s="100" t="s">
        <v>38</v>
      </c>
      <c r="G525" s="102" t="s">
        <v>102</v>
      </c>
      <c r="H525" s="100" t="s">
        <v>1012</v>
      </c>
      <c r="I525" s="103">
        <v>1250</v>
      </c>
      <c r="J525" s="103" t="s">
        <v>104</v>
      </c>
      <c r="K525" s="182">
        <v>485.00000000000006</v>
      </c>
      <c r="L525" s="225">
        <v>7.8922680412371102</v>
      </c>
    </row>
    <row r="526" spans="1:12" x14ac:dyDescent="0.25">
      <c r="A526" s="12">
        <v>4912</v>
      </c>
      <c r="B526" s="6" t="s">
        <v>98</v>
      </c>
      <c r="C526" s="100">
        <v>2022600</v>
      </c>
      <c r="D526" s="101" t="s">
        <v>935</v>
      </c>
      <c r="E526" s="100">
        <v>50</v>
      </c>
      <c r="F526" s="100" t="s">
        <v>38</v>
      </c>
      <c r="G526" s="102" t="s">
        <v>102</v>
      </c>
      <c r="H526" s="100" t="s">
        <v>1013</v>
      </c>
      <c r="I526" s="103">
        <v>1250</v>
      </c>
      <c r="J526" s="103" t="s">
        <v>104</v>
      </c>
      <c r="K526" s="182">
        <v>199.00000000000006</v>
      </c>
      <c r="L526" s="225">
        <v>8.5881909547738697</v>
      </c>
    </row>
    <row r="527" spans="1:12" x14ac:dyDescent="0.25">
      <c r="A527" s="12">
        <v>912</v>
      </c>
      <c r="B527" s="6" t="s">
        <v>52</v>
      </c>
      <c r="C527" s="100">
        <v>1990388</v>
      </c>
      <c r="D527" s="101" t="s">
        <v>935</v>
      </c>
      <c r="E527" s="100">
        <v>50</v>
      </c>
      <c r="F527" s="100" t="s">
        <v>38</v>
      </c>
      <c r="G527" s="102" t="s">
        <v>99</v>
      </c>
      <c r="H527" s="100" t="s">
        <v>1014</v>
      </c>
      <c r="I527" s="103">
        <v>1250</v>
      </c>
      <c r="J527" s="103" t="s">
        <v>101</v>
      </c>
      <c r="K527" s="182">
        <v>640.19099999999992</v>
      </c>
      <c r="L527" s="225">
        <v>6.9850000000000003</v>
      </c>
    </row>
    <row r="528" spans="1:12" x14ac:dyDescent="0.25">
      <c r="A528" s="12">
        <v>912</v>
      </c>
      <c r="B528" s="6" t="s">
        <v>52</v>
      </c>
      <c r="C528" s="100">
        <v>1990388</v>
      </c>
      <c r="D528" s="101" t="s">
        <v>935</v>
      </c>
      <c r="E528" s="100">
        <v>50</v>
      </c>
      <c r="F528" s="100" t="s">
        <v>38</v>
      </c>
      <c r="G528" s="102" t="s">
        <v>99</v>
      </c>
      <c r="H528" s="100" t="s">
        <v>1015</v>
      </c>
      <c r="I528" s="103">
        <v>1250</v>
      </c>
      <c r="J528" s="103" t="s">
        <v>101</v>
      </c>
      <c r="K528" s="182">
        <v>369.10800000000006</v>
      </c>
      <c r="L528" s="225">
        <v>6.9850000000000003</v>
      </c>
    </row>
    <row r="529" spans="1:12" x14ac:dyDescent="0.25">
      <c r="A529" s="12">
        <v>4912</v>
      </c>
      <c r="B529" s="6" t="s">
        <v>98</v>
      </c>
      <c r="C529" s="100">
        <v>1952693</v>
      </c>
      <c r="D529" s="101" t="s">
        <v>935</v>
      </c>
      <c r="E529" s="100">
        <v>50</v>
      </c>
      <c r="F529" s="100" t="s">
        <v>38</v>
      </c>
      <c r="G529" s="102" t="s">
        <v>102</v>
      </c>
      <c r="H529" s="100" t="s">
        <v>1016</v>
      </c>
      <c r="I529" s="103">
        <v>1250</v>
      </c>
      <c r="J529" s="103" t="s">
        <v>104</v>
      </c>
      <c r="K529" s="182">
        <v>813.00000000000011</v>
      </c>
      <c r="L529" s="225">
        <v>8.1850000000000005</v>
      </c>
    </row>
    <row r="530" spans="1:12" x14ac:dyDescent="0.25">
      <c r="A530" s="12">
        <v>4912</v>
      </c>
      <c r="B530" s="6" t="s">
        <v>98</v>
      </c>
      <c r="C530" s="100">
        <v>1952693</v>
      </c>
      <c r="D530" s="101" t="s">
        <v>935</v>
      </c>
      <c r="E530" s="100">
        <v>50</v>
      </c>
      <c r="F530" s="100" t="s">
        <v>38</v>
      </c>
      <c r="G530" s="102" t="s">
        <v>102</v>
      </c>
      <c r="H530" s="100" t="s">
        <v>1017</v>
      </c>
      <c r="I530" s="103">
        <v>1250</v>
      </c>
      <c r="J530" s="103" t="s">
        <v>104</v>
      </c>
      <c r="K530" s="182">
        <v>280</v>
      </c>
      <c r="L530" s="225">
        <v>8.1850000000000005</v>
      </c>
    </row>
    <row r="531" spans="1:12" x14ac:dyDescent="0.25">
      <c r="A531" s="17">
        <v>6709</v>
      </c>
      <c r="B531" s="7" t="s">
        <v>532</v>
      </c>
      <c r="C531" s="100">
        <v>1898310</v>
      </c>
      <c r="D531" s="101" t="s">
        <v>935</v>
      </c>
      <c r="E531" s="100">
        <v>50</v>
      </c>
      <c r="F531" s="100" t="s">
        <v>91</v>
      </c>
      <c r="G531" s="102" t="s">
        <v>533</v>
      </c>
      <c r="H531" s="100" t="s">
        <v>1018</v>
      </c>
      <c r="I531" s="103">
        <v>1250</v>
      </c>
      <c r="J531" s="103" t="s">
        <v>535</v>
      </c>
      <c r="K531" s="182">
        <v>983.00000000000011</v>
      </c>
      <c r="L531" s="225">
        <v>8.7661546286876906</v>
      </c>
    </row>
    <row r="532" spans="1:12" x14ac:dyDescent="0.25">
      <c r="A532" s="189" t="s">
        <v>1019</v>
      </c>
      <c r="B532" s="190" t="s">
        <v>1020</v>
      </c>
      <c r="C532" s="56">
        <v>1959680</v>
      </c>
      <c r="D532" s="57" t="s">
        <v>1021</v>
      </c>
      <c r="E532" s="56">
        <v>40</v>
      </c>
      <c r="F532" s="56" t="s">
        <v>26</v>
      </c>
      <c r="G532" s="58" t="s">
        <v>1019</v>
      </c>
      <c r="H532" s="56" t="s">
        <v>1022</v>
      </c>
      <c r="I532" s="68">
        <v>1065</v>
      </c>
      <c r="J532" s="68" t="s">
        <v>1023</v>
      </c>
      <c r="K532" s="181">
        <v>692.00000000000023</v>
      </c>
      <c r="L532" s="226">
        <v>6.0100830416022104</v>
      </c>
    </row>
    <row r="533" spans="1:12" x14ac:dyDescent="0.25">
      <c r="A533" s="13" t="s">
        <v>8</v>
      </c>
      <c r="B533" s="46" t="s">
        <v>9</v>
      </c>
      <c r="C533" s="56">
        <v>2007423</v>
      </c>
      <c r="D533" s="57" t="s">
        <v>1021</v>
      </c>
      <c r="E533" s="56">
        <v>40</v>
      </c>
      <c r="F533" s="56" t="s">
        <v>38</v>
      </c>
      <c r="G533" s="58" t="s">
        <v>370</v>
      </c>
      <c r="H533" s="56" t="s">
        <v>1024</v>
      </c>
      <c r="I533" s="68">
        <v>1065</v>
      </c>
      <c r="J533" s="68" t="s">
        <v>1025</v>
      </c>
      <c r="K533" s="181">
        <v>494.00000000000011</v>
      </c>
      <c r="L533" s="226">
        <v>6.76717197924388</v>
      </c>
    </row>
    <row r="534" spans="1:12" x14ac:dyDescent="0.25">
      <c r="A534" s="13" t="s">
        <v>8</v>
      </c>
      <c r="B534" s="46" t="s">
        <v>9</v>
      </c>
      <c r="C534" s="56">
        <v>2007424</v>
      </c>
      <c r="D534" s="57" t="s">
        <v>1021</v>
      </c>
      <c r="E534" s="56">
        <v>40</v>
      </c>
      <c r="F534" s="56" t="s">
        <v>38</v>
      </c>
      <c r="G534" s="58" t="s">
        <v>370</v>
      </c>
      <c r="H534" s="56" t="s">
        <v>1026</v>
      </c>
      <c r="I534" s="68">
        <v>1065</v>
      </c>
      <c r="J534" s="68" t="s">
        <v>1025</v>
      </c>
      <c r="K534" s="181">
        <v>1046</v>
      </c>
      <c r="L534" s="226">
        <v>6.60681401987451</v>
      </c>
    </row>
    <row r="535" spans="1:12" x14ac:dyDescent="0.25">
      <c r="A535" s="12" t="s">
        <v>51</v>
      </c>
      <c r="B535" s="6" t="s">
        <v>52</v>
      </c>
      <c r="C535" s="56">
        <v>1793325</v>
      </c>
      <c r="D535" s="57" t="s">
        <v>1021</v>
      </c>
      <c r="E535" s="56">
        <v>40</v>
      </c>
      <c r="F535" s="56" t="s">
        <v>38</v>
      </c>
      <c r="G535" s="58" t="s">
        <v>53</v>
      </c>
      <c r="H535" s="56" t="s">
        <v>1027</v>
      </c>
      <c r="I535" s="68">
        <v>1000</v>
      </c>
      <c r="J535" s="68" t="s">
        <v>416</v>
      </c>
      <c r="K535" s="181">
        <v>1475</v>
      </c>
      <c r="L535" s="226">
        <v>5.86226458305085</v>
      </c>
    </row>
    <row r="536" spans="1:12" x14ac:dyDescent="0.25">
      <c r="A536" s="12" t="s">
        <v>51</v>
      </c>
      <c r="B536" s="6" t="s">
        <v>52</v>
      </c>
      <c r="C536" s="56">
        <v>1793323</v>
      </c>
      <c r="D536" s="57" t="s">
        <v>1021</v>
      </c>
      <c r="E536" s="56">
        <v>40</v>
      </c>
      <c r="F536" s="56" t="s">
        <v>38</v>
      </c>
      <c r="G536" s="58" t="s">
        <v>53</v>
      </c>
      <c r="H536" s="56" t="s">
        <v>1028</v>
      </c>
      <c r="I536" s="68">
        <v>1000</v>
      </c>
      <c r="J536" s="68" t="s">
        <v>416</v>
      </c>
      <c r="K536" s="181">
        <v>779</v>
      </c>
      <c r="L536" s="226">
        <v>5.8146326829268302</v>
      </c>
    </row>
    <row r="537" spans="1:12" x14ac:dyDescent="0.25">
      <c r="A537" s="12" t="s">
        <v>51</v>
      </c>
      <c r="B537" s="6" t="s">
        <v>52</v>
      </c>
      <c r="C537" s="56">
        <v>1793301</v>
      </c>
      <c r="D537" s="57" t="s">
        <v>1021</v>
      </c>
      <c r="E537" s="56">
        <v>40</v>
      </c>
      <c r="F537" s="56" t="s">
        <v>38</v>
      </c>
      <c r="G537" s="58" t="s">
        <v>53</v>
      </c>
      <c r="H537" s="56" t="s">
        <v>1029</v>
      </c>
      <c r="I537" s="68">
        <v>1000</v>
      </c>
      <c r="J537" s="68" t="s">
        <v>416</v>
      </c>
      <c r="K537" s="181">
        <v>2365.0000000000005</v>
      </c>
      <c r="L537" s="226">
        <v>6.1549203213530603</v>
      </c>
    </row>
    <row r="538" spans="1:12" x14ac:dyDescent="0.25">
      <c r="A538" s="12" t="s">
        <v>51</v>
      </c>
      <c r="B538" s="6" t="s">
        <v>52</v>
      </c>
      <c r="C538" s="56">
        <v>1842450</v>
      </c>
      <c r="D538" s="57" t="s">
        <v>1021</v>
      </c>
      <c r="E538" s="56">
        <v>40</v>
      </c>
      <c r="F538" s="56" t="s">
        <v>38</v>
      </c>
      <c r="G538" s="58" t="s">
        <v>53</v>
      </c>
      <c r="H538" s="56" t="s">
        <v>1030</v>
      </c>
      <c r="I538" s="68">
        <v>1000</v>
      </c>
      <c r="J538" s="68" t="s">
        <v>416</v>
      </c>
      <c r="K538" s="181">
        <v>782</v>
      </c>
      <c r="L538" s="226">
        <v>5.9423272314578002</v>
      </c>
    </row>
    <row r="539" spans="1:12" x14ac:dyDescent="0.25">
      <c r="A539" s="12" t="s">
        <v>51</v>
      </c>
      <c r="B539" s="6" t="s">
        <v>52</v>
      </c>
      <c r="C539" s="56">
        <v>1891729</v>
      </c>
      <c r="D539" s="57" t="s">
        <v>1021</v>
      </c>
      <c r="E539" s="56">
        <v>40</v>
      </c>
      <c r="F539" s="56" t="s">
        <v>38</v>
      </c>
      <c r="G539" s="58" t="s">
        <v>53</v>
      </c>
      <c r="H539" s="56" t="s">
        <v>1031</v>
      </c>
      <c r="I539" s="68">
        <v>1065</v>
      </c>
      <c r="J539" s="68" t="s">
        <v>55</v>
      </c>
      <c r="K539" s="181">
        <v>300.99999999999994</v>
      </c>
      <c r="L539" s="226">
        <v>6.1477913995601501</v>
      </c>
    </row>
    <row r="540" spans="1:12" x14ac:dyDescent="0.25">
      <c r="A540" s="12" t="s">
        <v>51</v>
      </c>
      <c r="B540" s="6" t="s">
        <v>52</v>
      </c>
      <c r="C540" s="56">
        <v>1928275</v>
      </c>
      <c r="D540" s="57" t="s">
        <v>1021</v>
      </c>
      <c r="E540" s="56">
        <v>40</v>
      </c>
      <c r="F540" s="56" t="s">
        <v>38</v>
      </c>
      <c r="G540" s="58" t="s">
        <v>53</v>
      </c>
      <c r="H540" s="56" t="s">
        <v>1032</v>
      </c>
      <c r="I540" s="68">
        <v>1100</v>
      </c>
      <c r="J540" s="68" t="s">
        <v>1033</v>
      </c>
      <c r="K540" s="181">
        <v>465.00000000000006</v>
      </c>
      <c r="L540" s="226">
        <v>6.1980353372434003</v>
      </c>
    </row>
    <row r="541" spans="1:12" x14ac:dyDescent="0.25">
      <c r="A541" s="12" t="s">
        <v>51</v>
      </c>
      <c r="B541" s="6" t="s">
        <v>52</v>
      </c>
      <c r="C541" s="56">
        <v>1959586</v>
      </c>
      <c r="D541" s="57" t="s">
        <v>1021</v>
      </c>
      <c r="E541" s="56">
        <v>40</v>
      </c>
      <c r="F541" s="56" t="s">
        <v>38</v>
      </c>
      <c r="G541" s="58" t="s">
        <v>53</v>
      </c>
      <c r="H541" s="56" t="s">
        <v>1034</v>
      </c>
      <c r="I541" s="68">
        <v>1065</v>
      </c>
      <c r="J541" s="68" t="s">
        <v>416</v>
      </c>
      <c r="K541" s="181">
        <v>338.00000000000006</v>
      </c>
      <c r="L541" s="226">
        <v>5.9116468039003296</v>
      </c>
    </row>
    <row r="542" spans="1:12" x14ac:dyDescent="0.25">
      <c r="A542" s="12" t="s">
        <v>51</v>
      </c>
      <c r="B542" s="6" t="s">
        <v>52</v>
      </c>
      <c r="C542" s="56">
        <v>1982580</v>
      </c>
      <c r="D542" s="57" t="s">
        <v>1021</v>
      </c>
      <c r="E542" s="56">
        <v>40</v>
      </c>
      <c r="F542" s="56" t="s">
        <v>38</v>
      </c>
      <c r="G542" s="58" t="s">
        <v>53</v>
      </c>
      <c r="H542" s="56" t="s">
        <v>1035</v>
      </c>
      <c r="I542" s="68">
        <v>1000</v>
      </c>
      <c r="J542" s="68" t="s">
        <v>55</v>
      </c>
      <c r="K542" s="181">
        <v>672</v>
      </c>
      <c r="L542" s="226">
        <v>6.37616238839286</v>
      </c>
    </row>
    <row r="543" spans="1:12" x14ac:dyDescent="0.25">
      <c r="A543" s="12" t="s">
        <v>51</v>
      </c>
      <c r="B543" s="6" t="s">
        <v>52</v>
      </c>
      <c r="C543" s="56">
        <v>2022529</v>
      </c>
      <c r="D543" s="57" t="s">
        <v>1021</v>
      </c>
      <c r="E543" s="56">
        <v>40</v>
      </c>
      <c r="F543" s="56" t="s">
        <v>38</v>
      </c>
      <c r="G543" s="58" t="s">
        <v>53</v>
      </c>
      <c r="H543" s="56" t="s">
        <v>1036</v>
      </c>
      <c r="I543" s="68">
        <v>1065</v>
      </c>
      <c r="J543" s="68" t="s">
        <v>416</v>
      </c>
      <c r="K543" s="181">
        <v>623.99999999999989</v>
      </c>
      <c r="L543" s="226">
        <v>5.9733477789815801</v>
      </c>
    </row>
    <row r="544" spans="1:12" x14ac:dyDescent="0.25">
      <c r="A544" s="12" t="s">
        <v>51</v>
      </c>
      <c r="B544" s="6" t="s">
        <v>52</v>
      </c>
      <c r="C544" s="56">
        <v>1970570</v>
      </c>
      <c r="D544" s="57" t="s">
        <v>1021</v>
      </c>
      <c r="E544" s="56">
        <v>40</v>
      </c>
      <c r="F544" s="56" t="s">
        <v>38</v>
      </c>
      <c r="G544" s="58" t="s">
        <v>53</v>
      </c>
      <c r="H544" s="56" t="s">
        <v>1037</v>
      </c>
      <c r="I544" s="68">
        <v>1065</v>
      </c>
      <c r="J544" s="68" t="s">
        <v>416</v>
      </c>
      <c r="K544" s="181">
        <v>659.99999999999989</v>
      </c>
      <c r="L544" s="226">
        <v>5.4850000000000003</v>
      </c>
    </row>
    <row r="545" spans="1:12" x14ac:dyDescent="0.25">
      <c r="A545" s="12" t="s">
        <v>51</v>
      </c>
      <c r="B545" s="6" t="s">
        <v>52</v>
      </c>
      <c r="C545" s="56">
        <v>1970570</v>
      </c>
      <c r="D545" s="57" t="s">
        <v>1021</v>
      </c>
      <c r="E545" s="56">
        <v>40</v>
      </c>
      <c r="F545" s="56" t="s">
        <v>38</v>
      </c>
      <c r="G545" s="58" t="s">
        <v>53</v>
      </c>
      <c r="H545" s="56" t="s">
        <v>1038</v>
      </c>
      <c r="I545" s="68">
        <v>1065</v>
      </c>
      <c r="J545" s="68" t="s">
        <v>416</v>
      </c>
      <c r="K545" s="181">
        <v>500.00000000000011</v>
      </c>
      <c r="L545" s="226">
        <v>5.4850000000000003</v>
      </c>
    </row>
    <row r="546" spans="1:12" x14ac:dyDescent="0.25">
      <c r="A546" s="12" t="s">
        <v>51</v>
      </c>
      <c r="B546" s="6" t="s">
        <v>52</v>
      </c>
      <c r="C546" s="56">
        <v>1970567</v>
      </c>
      <c r="D546" s="57" t="s">
        <v>1021</v>
      </c>
      <c r="E546" s="56">
        <v>40</v>
      </c>
      <c r="F546" s="56" t="s">
        <v>38</v>
      </c>
      <c r="G546" s="58" t="s">
        <v>53</v>
      </c>
      <c r="H546" s="56" t="s">
        <v>1039</v>
      </c>
      <c r="I546" s="68">
        <v>1065</v>
      </c>
      <c r="J546" s="68" t="s">
        <v>416</v>
      </c>
      <c r="K546" s="181">
        <v>644.99999999999989</v>
      </c>
      <c r="L546" s="226">
        <v>5.4850000000000003</v>
      </c>
    </row>
    <row r="547" spans="1:12" x14ac:dyDescent="0.25">
      <c r="A547" s="12" t="s">
        <v>51</v>
      </c>
      <c r="B547" s="6" t="s">
        <v>52</v>
      </c>
      <c r="C547" s="56">
        <v>1970567</v>
      </c>
      <c r="D547" s="57" t="s">
        <v>1021</v>
      </c>
      <c r="E547" s="56">
        <v>40</v>
      </c>
      <c r="F547" s="56" t="s">
        <v>38</v>
      </c>
      <c r="G547" s="58" t="s">
        <v>53</v>
      </c>
      <c r="H547" s="56" t="s">
        <v>1040</v>
      </c>
      <c r="I547" s="68">
        <v>1065</v>
      </c>
      <c r="J547" s="68" t="s">
        <v>416</v>
      </c>
      <c r="K547" s="181">
        <v>616.99999999999989</v>
      </c>
      <c r="L547" s="226">
        <v>5.4850000000000003</v>
      </c>
    </row>
    <row r="548" spans="1:12" x14ac:dyDescent="0.25">
      <c r="A548" s="18" t="s">
        <v>56</v>
      </c>
      <c r="B548" s="49" t="s">
        <v>57</v>
      </c>
      <c r="C548" s="56">
        <v>1872093</v>
      </c>
      <c r="D548" s="57" t="s">
        <v>1021</v>
      </c>
      <c r="E548" s="56">
        <v>40</v>
      </c>
      <c r="F548" s="56" t="s">
        <v>58</v>
      </c>
      <c r="G548" s="58" t="s">
        <v>59</v>
      </c>
      <c r="H548" s="56" t="s">
        <v>1041</v>
      </c>
      <c r="I548" s="68">
        <v>1100</v>
      </c>
      <c r="J548" s="68" t="s">
        <v>1042</v>
      </c>
      <c r="K548" s="181">
        <v>449.99999999999994</v>
      </c>
      <c r="L548" s="226">
        <v>6.6261919696969702</v>
      </c>
    </row>
    <row r="549" spans="1:12" x14ac:dyDescent="0.25">
      <c r="A549" s="18" t="s">
        <v>56</v>
      </c>
      <c r="B549" s="49" t="s">
        <v>57</v>
      </c>
      <c r="C549" s="56">
        <v>1959102</v>
      </c>
      <c r="D549" s="57" t="s">
        <v>1021</v>
      </c>
      <c r="E549" s="56">
        <v>40</v>
      </c>
      <c r="F549" s="56" t="s">
        <v>58</v>
      </c>
      <c r="G549" s="58" t="s">
        <v>59</v>
      </c>
      <c r="H549" s="56" t="s">
        <v>1043</v>
      </c>
      <c r="I549" s="68">
        <v>1000</v>
      </c>
      <c r="J549" s="68" t="s">
        <v>1042</v>
      </c>
      <c r="K549" s="181">
        <v>2470.0000000000005</v>
      </c>
      <c r="L549" s="226">
        <v>6.63036853643725</v>
      </c>
    </row>
    <row r="550" spans="1:12" x14ac:dyDescent="0.25">
      <c r="A550" s="18" t="s">
        <v>56</v>
      </c>
      <c r="B550" s="49" t="s">
        <v>57</v>
      </c>
      <c r="C550" s="56">
        <v>1967842</v>
      </c>
      <c r="D550" s="57" t="s">
        <v>1021</v>
      </c>
      <c r="E550" s="56">
        <v>40</v>
      </c>
      <c r="F550" s="56" t="s">
        <v>58</v>
      </c>
      <c r="G550" s="58" t="s">
        <v>59</v>
      </c>
      <c r="H550" s="56" t="s">
        <v>1044</v>
      </c>
      <c r="I550" s="68">
        <v>1065</v>
      </c>
      <c r="J550" s="68" t="s">
        <v>61</v>
      </c>
      <c r="K550" s="181">
        <v>518</v>
      </c>
      <c r="L550" s="226">
        <v>5.9416634944803999</v>
      </c>
    </row>
    <row r="551" spans="1:12" x14ac:dyDescent="0.25">
      <c r="A551" s="18" t="s">
        <v>56</v>
      </c>
      <c r="B551" s="49" t="s">
        <v>57</v>
      </c>
      <c r="C551" s="56">
        <v>2012447</v>
      </c>
      <c r="D551" s="57" t="s">
        <v>1021</v>
      </c>
      <c r="E551" s="56">
        <v>40</v>
      </c>
      <c r="F551" s="56" t="s">
        <v>58</v>
      </c>
      <c r="G551" s="58" t="s">
        <v>59</v>
      </c>
      <c r="H551" s="56" t="s">
        <v>1045</v>
      </c>
      <c r="I551" s="68">
        <v>1065</v>
      </c>
      <c r="J551" s="68" t="s">
        <v>61</v>
      </c>
      <c r="K551" s="181">
        <v>492.99999999999989</v>
      </c>
      <c r="L551" s="226">
        <v>7.1086206896551696</v>
      </c>
    </row>
    <row r="552" spans="1:12" x14ac:dyDescent="0.25">
      <c r="A552" s="16" t="s">
        <v>12</v>
      </c>
      <c r="B552" s="48" t="s">
        <v>13</v>
      </c>
      <c r="C552" s="56">
        <v>1793309</v>
      </c>
      <c r="D552" s="57" t="s">
        <v>1021</v>
      </c>
      <c r="E552" s="56">
        <v>40</v>
      </c>
      <c r="F552" s="56" t="s">
        <v>91</v>
      </c>
      <c r="G552" s="58" t="s">
        <v>92</v>
      </c>
      <c r="H552" s="56" t="s">
        <v>1046</v>
      </c>
      <c r="I552" s="68">
        <v>1000</v>
      </c>
      <c r="J552" s="68" t="s">
        <v>94</v>
      </c>
      <c r="K552" s="181">
        <v>912.00000000000011</v>
      </c>
      <c r="L552" s="226">
        <v>6.0205746710526302</v>
      </c>
    </row>
    <row r="553" spans="1:12" x14ac:dyDescent="0.25">
      <c r="A553" s="16" t="s">
        <v>12</v>
      </c>
      <c r="B553" s="48" t="s">
        <v>13</v>
      </c>
      <c r="C553" s="56">
        <v>1799490</v>
      </c>
      <c r="D553" s="57" t="s">
        <v>1021</v>
      </c>
      <c r="E553" s="56">
        <v>40</v>
      </c>
      <c r="F553" s="56" t="s">
        <v>91</v>
      </c>
      <c r="G553" s="58" t="s">
        <v>92</v>
      </c>
      <c r="H553" s="56" t="s">
        <v>1047</v>
      </c>
      <c r="I553" s="68">
        <v>1000</v>
      </c>
      <c r="J553" s="68" t="s">
        <v>94</v>
      </c>
      <c r="K553" s="181">
        <v>1172.0000000000002</v>
      </c>
      <c r="L553" s="226">
        <v>6.8331658020477803</v>
      </c>
    </row>
    <row r="554" spans="1:12" x14ac:dyDescent="0.25">
      <c r="A554" s="16" t="s">
        <v>12</v>
      </c>
      <c r="B554" s="48" t="s">
        <v>13</v>
      </c>
      <c r="C554" s="56">
        <v>1834794</v>
      </c>
      <c r="D554" s="57" t="s">
        <v>1021</v>
      </c>
      <c r="E554" s="56">
        <v>40</v>
      </c>
      <c r="F554" s="56" t="s">
        <v>91</v>
      </c>
      <c r="G554" s="58" t="s">
        <v>92</v>
      </c>
      <c r="H554" s="56" t="s">
        <v>1048</v>
      </c>
      <c r="I554" s="68">
        <v>1075</v>
      </c>
      <c r="J554" s="68" t="s">
        <v>94</v>
      </c>
      <c r="K554" s="181">
        <v>506.00000000000011</v>
      </c>
      <c r="L554" s="226">
        <v>5.9481416490486296</v>
      </c>
    </row>
    <row r="555" spans="1:12" x14ac:dyDescent="0.25">
      <c r="A555" s="16" t="s">
        <v>12</v>
      </c>
      <c r="B555" s="48" t="s">
        <v>13</v>
      </c>
      <c r="C555" s="56">
        <v>1834796</v>
      </c>
      <c r="D555" s="57" t="s">
        <v>1021</v>
      </c>
      <c r="E555" s="56">
        <v>40</v>
      </c>
      <c r="F555" s="56" t="s">
        <v>91</v>
      </c>
      <c r="G555" s="58" t="s">
        <v>92</v>
      </c>
      <c r="H555" s="56" t="s">
        <v>1049</v>
      </c>
      <c r="I555" s="68">
        <v>1075</v>
      </c>
      <c r="J555" s="68" t="s">
        <v>94</v>
      </c>
      <c r="K555" s="181">
        <v>391</v>
      </c>
      <c r="L555" s="226">
        <v>5.9741456016178001</v>
      </c>
    </row>
    <row r="556" spans="1:12" x14ac:dyDescent="0.25">
      <c r="A556" s="16" t="s">
        <v>12</v>
      </c>
      <c r="B556" s="48" t="s">
        <v>13</v>
      </c>
      <c r="C556" s="56">
        <v>1933321</v>
      </c>
      <c r="D556" s="57" t="s">
        <v>1021</v>
      </c>
      <c r="E556" s="56">
        <v>40</v>
      </c>
      <c r="F556" s="56" t="s">
        <v>91</v>
      </c>
      <c r="G556" s="58" t="s">
        <v>92</v>
      </c>
      <c r="H556" s="56" t="s">
        <v>1050</v>
      </c>
      <c r="I556" s="68">
        <v>1075</v>
      </c>
      <c r="J556" s="68" t="s">
        <v>1051</v>
      </c>
      <c r="K556" s="181">
        <v>548</v>
      </c>
      <c r="L556" s="226">
        <v>5.9969338821931801</v>
      </c>
    </row>
    <row r="557" spans="1:12" x14ac:dyDescent="0.25">
      <c r="A557" s="16" t="s">
        <v>12</v>
      </c>
      <c r="B557" s="48" t="s">
        <v>13</v>
      </c>
      <c r="C557" s="56">
        <v>1959264</v>
      </c>
      <c r="D557" s="57" t="s">
        <v>1021</v>
      </c>
      <c r="E557" s="56">
        <v>40</v>
      </c>
      <c r="F557" s="56" t="s">
        <v>91</v>
      </c>
      <c r="G557" s="58" t="s">
        <v>92</v>
      </c>
      <c r="H557" s="56" t="s">
        <v>1052</v>
      </c>
      <c r="I557" s="68">
        <v>1040</v>
      </c>
      <c r="J557" s="68" t="s">
        <v>97</v>
      </c>
      <c r="K557" s="181">
        <v>1489</v>
      </c>
      <c r="L557" s="226">
        <v>6.4289419186211703</v>
      </c>
    </row>
    <row r="558" spans="1:12" x14ac:dyDescent="0.25">
      <c r="A558" s="16" t="s">
        <v>12</v>
      </c>
      <c r="B558" s="48" t="s">
        <v>13</v>
      </c>
      <c r="C558" s="56">
        <v>1959526</v>
      </c>
      <c r="D558" s="57" t="s">
        <v>1021</v>
      </c>
      <c r="E558" s="56">
        <v>40</v>
      </c>
      <c r="F558" s="56" t="s">
        <v>91</v>
      </c>
      <c r="G558" s="58" t="s">
        <v>92</v>
      </c>
      <c r="H558" s="56" t="s">
        <v>1053</v>
      </c>
      <c r="I558" s="68">
        <v>1000</v>
      </c>
      <c r="J558" s="68" t="s">
        <v>94</v>
      </c>
      <c r="K558" s="181">
        <v>770</v>
      </c>
      <c r="L558" s="226">
        <v>6.1356618181818199</v>
      </c>
    </row>
    <row r="559" spans="1:12" x14ac:dyDescent="0.25">
      <c r="A559" s="16" t="s">
        <v>12</v>
      </c>
      <c r="B559" s="48" t="s">
        <v>13</v>
      </c>
      <c r="C559" s="56">
        <v>1967764</v>
      </c>
      <c r="D559" s="57" t="s">
        <v>1021</v>
      </c>
      <c r="E559" s="56">
        <v>40</v>
      </c>
      <c r="F559" s="56" t="s">
        <v>91</v>
      </c>
      <c r="G559" s="58" t="s">
        <v>92</v>
      </c>
      <c r="H559" s="56" t="s">
        <v>1054</v>
      </c>
      <c r="I559" s="68">
        <v>1100</v>
      </c>
      <c r="J559" s="68" t="s">
        <v>97</v>
      </c>
      <c r="K559" s="181">
        <v>255</v>
      </c>
      <c r="L559" s="226">
        <v>6.01981818181818</v>
      </c>
    </row>
    <row r="560" spans="1:12" x14ac:dyDescent="0.25">
      <c r="A560" s="16" t="s">
        <v>12</v>
      </c>
      <c r="B560" s="48" t="s">
        <v>13</v>
      </c>
      <c r="C560" s="56">
        <v>1970437</v>
      </c>
      <c r="D560" s="57" t="s">
        <v>1021</v>
      </c>
      <c r="E560" s="56">
        <v>40</v>
      </c>
      <c r="F560" s="56" t="s">
        <v>91</v>
      </c>
      <c r="G560" s="58" t="s">
        <v>92</v>
      </c>
      <c r="H560" s="56" t="s">
        <v>1055</v>
      </c>
      <c r="I560" s="68">
        <v>1075</v>
      </c>
      <c r="J560" s="68" t="s">
        <v>94</v>
      </c>
      <c r="K560" s="181">
        <v>417.99999999999994</v>
      </c>
      <c r="L560" s="226">
        <v>6.1210003338155099</v>
      </c>
    </row>
    <row r="561" spans="1:12" x14ac:dyDescent="0.25">
      <c r="A561" s="16" t="s">
        <v>12</v>
      </c>
      <c r="B561" s="48" t="s">
        <v>13</v>
      </c>
      <c r="C561" s="56">
        <v>2007151</v>
      </c>
      <c r="D561" s="57" t="s">
        <v>1021</v>
      </c>
      <c r="E561" s="56">
        <v>40</v>
      </c>
      <c r="F561" s="56" t="s">
        <v>91</v>
      </c>
      <c r="G561" s="58" t="s">
        <v>92</v>
      </c>
      <c r="H561" s="56" t="s">
        <v>1056</v>
      </c>
      <c r="I561" s="68">
        <v>1000</v>
      </c>
      <c r="J561" s="68" t="s">
        <v>94</v>
      </c>
      <c r="K561" s="181">
        <v>314.99999999999994</v>
      </c>
      <c r="L561" s="226">
        <v>6.2950651428571396</v>
      </c>
    </row>
    <row r="562" spans="1:12" x14ac:dyDescent="0.25">
      <c r="A562" s="16" t="s">
        <v>12</v>
      </c>
      <c r="B562" s="48" t="s">
        <v>13</v>
      </c>
      <c r="C562" s="56">
        <v>1970460</v>
      </c>
      <c r="D562" s="57" t="s">
        <v>1021</v>
      </c>
      <c r="E562" s="56">
        <v>40</v>
      </c>
      <c r="F562" s="56" t="s">
        <v>91</v>
      </c>
      <c r="G562" s="58" t="s">
        <v>92</v>
      </c>
      <c r="H562" s="56" t="s">
        <v>1057</v>
      </c>
      <c r="I562" s="68">
        <v>1075</v>
      </c>
      <c r="J562" s="68" t="s">
        <v>94</v>
      </c>
      <c r="K562" s="181">
        <v>729.99999999999977</v>
      </c>
      <c r="L562" s="226">
        <v>5.9283090156100702</v>
      </c>
    </row>
    <row r="563" spans="1:12" x14ac:dyDescent="0.25">
      <c r="A563" s="16" t="s">
        <v>12</v>
      </c>
      <c r="B563" s="48" t="s">
        <v>13</v>
      </c>
      <c r="C563" s="56">
        <v>2022501</v>
      </c>
      <c r="D563" s="57" t="s">
        <v>1021</v>
      </c>
      <c r="E563" s="56">
        <v>40</v>
      </c>
      <c r="F563" s="56" t="s">
        <v>91</v>
      </c>
      <c r="G563" s="58" t="s">
        <v>92</v>
      </c>
      <c r="H563" s="56" t="s">
        <v>1058</v>
      </c>
      <c r="I563" s="68">
        <v>1100</v>
      </c>
      <c r="J563" s="68" t="s">
        <v>97</v>
      </c>
      <c r="K563" s="181">
        <v>570.00000000000011</v>
      </c>
      <c r="L563" s="226">
        <v>6.0073157894736804</v>
      </c>
    </row>
    <row r="564" spans="1:12" x14ac:dyDescent="0.25">
      <c r="A564" s="16" t="s">
        <v>12</v>
      </c>
      <c r="B564" s="48" t="s">
        <v>13</v>
      </c>
      <c r="C564" s="56">
        <v>1970430</v>
      </c>
      <c r="D564" s="57" t="s">
        <v>1021</v>
      </c>
      <c r="E564" s="56">
        <v>40</v>
      </c>
      <c r="F564" s="56" t="s">
        <v>91</v>
      </c>
      <c r="G564" s="58" t="s">
        <v>92</v>
      </c>
      <c r="H564" s="56" t="s">
        <v>1059</v>
      </c>
      <c r="I564" s="68">
        <v>1075</v>
      </c>
      <c r="J564" s="68" t="s">
        <v>94</v>
      </c>
      <c r="K564" s="181">
        <v>507</v>
      </c>
      <c r="L564" s="226">
        <v>5.9349999999999996</v>
      </c>
    </row>
    <row r="565" spans="1:12" x14ac:dyDescent="0.25">
      <c r="A565" s="16" t="s">
        <v>12</v>
      </c>
      <c r="B565" s="48" t="s">
        <v>13</v>
      </c>
      <c r="C565" s="56">
        <v>1799498</v>
      </c>
      <c r="D565" s="57" t="s">
        <v>1021</v>
      </c>
      <c r="E565" s="56">
        <v>40</v>
      </c>
      <c r="F565" s="56" t="s">
        <v>91</v>
      </c>
      <c r="G565" s="58" t="s">
        <v>92</v>
      </c>
      <c r="H565" s="56" t="s">
        <v>1060</v>
      </c>
      <c r="I565" s="68">
        <v>1000</v>
      </c>
      <c r="J565" s="68" t="s">
        <v>94</v>
      </c>
      <c r="K565" s="181">
        <v>962.00000000000011</v>
      </c>
      <c r="L565" s="226">
        <v>6.9850000000000003</v>
      </c>
    </row>
    <row r="566" spans="1:12" x14ac:dyDescent="0.25">
      <c r="A566" s="16" t="s">
        <v>12</v>
      </c>
      <c r="B566" s="48" t="s">
        <v>13</v>
      </c>
      <c r="C566" s="56">
        <v>1799498</v>
      </c>
      <c r="D566" s="57" t="s">
        <v>1021</v>
      </c>
      <c r="E566" s="56">
        <v>40</v>
      </c>
      <c r="F566" s="56" t="s">
        <v>91</v>
      </c>
      <c r="G566" s="58" t="s">
        <v>92</v>
      </c>
      <c r="H566" s="56" t="s">
        <v>1061</v>
      </c>
      <c r="I566" s="68">
        <v>1000</v>
      </c>
      <c r="J566" s="68" t="s">
        <v>94</v>
      </c>
      <c r="K566" s="181">
        <v>1071.0000000000002</v>
      </c>
      <c r="L566" s="226">
        <v>6.9850000000000003</v>
      </c>
    </row>
    <row r="567" spans="1:12" x14ac:dyDescent="0.25">
      <c r="A567" s="16" t="s">
        <v>12</v>
      </c>
      <c r="B567" s="48" t="s">
        <v>13</v>
      </c>
      <c r="C567" s="56">
        <v>1842631</v>
      </c>
      <c r="D567" s="57" t="s">
        <v>1021</v>
      </c>
      <c r="E567" s="56">
        <v>40</v>
      </c>
      <c r="F567" s="56" t="s">
        <v>91</v>
      </c>
      <c r="G567" s="58" t="s">
        <v>92</v>
      </c>
      <c r="H567" s="56" t="s">
        <v>1062</v>
      </c>
      <c r="I567" s="68">
        <v>1000</v>
      </c>
      <c r="J567" s="68" t="s">
        <v>94</v>
      </c>
      <c r="K567" s="181">
        <v>315</v>
      </c>
      <c r="L567" s="226">
        <v>6.2350000000000003</v>
      </c>
    </row>
    <row r="568" spans="1:12" x14ac:dyDescent="0.25">
      <c r="A568" s="16" t="s">
        <v>12</v>
      </c>
      <c r="B568" s="48" t="s">
        <v>13</v>
      </c>
      <c r="C568" s="56">
        <v>1842631</v>
      </c>
      <c r="D568" s="57" t="s">
        <v>1021</v>
      </c>
      <c r="E568" s="56">
        <v>40</v>
      </c>
      <c r="F568" s="56" t="s">
        <v>91</v>
      </c>
      <c r="G568" s="58" t="s">
        <v>92</v>
      </c>
      <c r="H568" s="56" t="s">
        <v>1063</v>
      </c>
      <c r="I568" s="68">
        <v>1000</v>
      </c>
      <c r="J568" s="68" t="s">
        <v>94</v>
      </c>
      <c r="K568" s="181">
        <v>646</v>
      </c>
      <c r="L568" s="226">
        <v>6.2350000000000003</v>
      </c>
    </row>
    <row r="569" spans="1:12" x14ac:dyDescent="0.25">
      <c r="A569" s="16" t="s">
        <v>12</v>
      </c>
      <c r="B569" s="48" t="s">
        <v>13</v>
      </c>
      <c r="C569" s="56">
        <v>1850051</v>
      </c>
      <c r="D569" s="57" t="s">
        <v>1021</v>
      </c>
      <c r="E569" s="56">
        <v>40</v>
      </c>
      <c r="F569" s="56" t="s">
        <v>91</v>
      </c>
      <c r="G569" s="58" t="s">
        <v>92</v>
      </c>
      <c r="H569" s="56" t="s">
        <v>1064</v>
      </c>
      <c r="I569" s="68">
        <v>1000</v>
      </c>
      <c r="J569" s="68" t="s">
        <v>94</v>
      </c>
      <c r="K569" s="181">
        <v>843</v>
      </c>
      <c r="L569" s="226">
        <v>5.7850000000000001</v>
      </c>
    </row>
    <row r="570" spans="1:12" x14ac:dyDescent="0.25">
      <c r="A570" s="16" t="s">
        <v>12</v>
      </c>
      <c r="B570" s="48" t="s">
        <v>13</v>
      </c>
      <c r="C570" s="56">
        <v>1850051</v>
      </c>
      <c r="D570" s="57" t="s">
        <v>1021</v>
      </c>
      <c r="E570" s="56">
        <v>40</v>
      </c>
      <c r="F570" s="56" t="s">
        <v>91</v>
      </c>
      <c r="G570" s="58" t="s">
        <v>92</v>
      </c>
      <c r="H570" s="56" t="s">
        <v>1065</v>
      </c>
      <c r="I570" s="68">
        <v>1000</v>
      </c>
      <c r="J570" s="68" t="s">
        <v>94</v>
      </c>
      <c r="K570" s="181">
        <v>686.00000000000011</v>
      </c>
      <c r="L570" s="226">
        <v>5.7850000000000001</v>
      </c>
    </row>
    <row r="571" spans="1:12" x14ac:dyDescent="0.25">
      <c r="A571" s="12">
        <v>912</v>
      </c>
      <c r="B571" s="6" t="s">
        <v>52</v>
      </c>
      <c r="C571" s="56">
        <v>1793278</v>
      </c>
      <c r="D571" s="57" t="s">
        <v>1021</v>
      </c>
      <c r="E571" s="56">
        <v>40</v>
      </c>
      <c r="F571" s="56" t="s">
        <v>38</v>
      </c>
      <c r="G571" s="58" t="s">
        <v>99</v>
      </c>
      <c r="H571" s="56" t="s">
        <v>1066</v>
      </c>
      <c r="I571" s="68">
        <v>1000</v>
      </c>
      <c r="J571" s="68" t="s">
        <v>259</v>
      </c>
      <c r="K571" s="181">
        <v>1900.9999999999998</v>
      </c>
      <c r="L571" s="226">
        <v>6.0132681851656997</v>
      </c>
    </row>
    <row r="572" spans="1:12" x14ac:dyDescent="0.25">
      <c r="A572" s="12">
        <v>912</v>
      </c>
      <c r="B572" s="6" t="s">
        <v>52</v>
      </c>
      <c r="C572" s="56">
        <v>1793344</v>
      </c>
      <c r="D572" s="57" t="s">
        <v>1021</v>
      </c>
      <c r="E572" s="56">
        <v>40</v>
      </c>
      <c r="F572" s="56" t="s">
        <v>38</v>
      </c>
      <c r="G572" s="58" t="s">
        <v>99</v>
      </c>
      <c r="H572" s="56" t="s">
        <v>1067</v>
      </c>
      <c r="I572" s="68">
        <v>1000</v>
      </c>
      <c r="J572" s="68" t="s">
        <v>259</v>
      </c>
      <c r="K572" s="181">
        <v>885</v>
      </c>
      <c r="L572" s="226">
        <v>6.2085338983050899</v>
      </c>
    </row>
    <row r="573" spans="1:12" x14ac:dyDescent="0.25">
      <c r="A573" s="12">
        <v>912</v>
      </c>
      <c r="B573" s="6" t="s">
        <v>52</v>
      </c>
      <c r="C573" s="56">
        <v>1793452</v>
      </c>
      <c r="D573" s="57" t="s">
        <v>1021</v>
      </c>
      <c r="E573" s="56">
        <v>40</v>
      </c>
      <c r="F573" s="56" t="s">
        <v>38</v>
      </c>
      <c r="G573" s="58" t="s">
        <v>99</v>
      </c>
      <c r="H573" s="56" t="s">
        <v>1068</v>
      </c>
      <c r="I573" s="68">
        <v>1000</v>
      </c>
      <c r="J573" s="68" t="s">
        <v>259</v>
      </c>
      <c r="K573" s="181">
        <v>1131.9999999999998</v>
      </c>
      <c r="L573" s="226">
        <v>7.3407419081272103</v>
      </c>
    </row>
    <row r="574" spans="1:12" x14ac:dyDescent="0.25">
      <c r="A574" s="12">
        <v>912</v>
      </c>
      <c r="B574" s="6" t="s">
        <v>52</v>
      </c>
      <c r="C574" s="56">
        <v>1793779</v>
      </c>
      <c r="D574" s="57" t="s">
        <v>1021</v>
      </c>
      <c r="E574" s="56">
        <v>40</v>
      </c>
      <c r="F574" s="56" t="s">
        <v>38</v>
      </c>
      <c r="G574" s="58" t="s">
        <v>99</v>
      </c>
      <c r="H574" s="56" t="s">
        <v>1069</v>
      </c>
      <c r="I574" s="68">
        <v>1000</v>
      </c>
      <c r="J574" s="68" t="s">
        <v>259</v>
      </c>
      <c r="K574" s="181">
        <v>762</v>
      </c>
      <c r="L574" s="226">
        <v>6.1110938976378</v>
      </c>
    </row>
    <row r="575" spans="1:12" x14ac:dyDescent="0.25">
      <c r="A575" s="12">
        <v>912</v>
      </c>
      <c r="B575" s="6" t="s">
        <v>52</v>
      </c>
      <c r="C575" s="56">
        <v>1793776</v>
      </c>
      <c r="D575" s="57" t="s">
        <v>1021</v>
      </c>
      <c r="E575" s="56">
        <v>40</v>
      </c>
      <c r="F575" s="56" t="s">
        <v>38</v>
      </c>
      <c r="G575" s="58" t="s">
        <v>99</v>
      </c>
      <c r="H575" s="56" t="s">
        <v>1070</v>
      </c>
      <c r="I575" s="68">
        <v>1000</v>
      </c>
      <c r="J575" s="68" t="s">
        <v>259</v>
      </c>
      <c r="K575" s="181">
        <v>1119</v>
      </c>
      <c r="L575" s="226">
        <v>6.0775624664879304</v>
      </c>
    </row>
    <row r="576" spans="1:12" x14ac:dyDescent="0.25">
      <c r="A576" s="12">
        <v>912</v>
      </c>
      <c r="B576" s="6" t="s">
        <v>52</v>
      </c>
      <c r="C576" s="56">
        <v>1793829</v>
      </c>
      <c r="D576" s="57" t="s">
        <v>1021</v>
      </c>
      <c r="E576" s="56">
        <v>40</v>
      </c>
      <c r="F576" s="56" t="s">
        <v>38</v>
      </c>
      <c r="G576" s="58" t="s">
        <v>99</v>
      </c>
      <c r="H576" s="56" t="s">
        <v>1071</v>
      </c>
      <c r="I576" s="68">
        <v>1000</v>
      </c>
      <c r="J576" s="68" t="s">
        <v>259</v>
      </c>
      <c r="K576" s="181">
        <v>1781.9999999999995</v>
      </c>
      <c r="L576" s="226">
        <v>6.5618760942760996</v>
      </c>
    </row>
    <row r="577" spans="1:12" x14ac:dyDescent="0.25">
      <c r="A577" s="12">
        <v>912</v>
      </c>
      <c r="B577" s="6" t="s">
        <v>52</v>
      </c>
      <c r="C577" s="56">
        <v>1810441</v>
      </c>
      <c r="D577" s="57" t="s">
        <v>1021</v>
      </c>
      <c r="E577" s="56">
        <v>40</v>
      </c>
      <c r="F577" s="56" t="s">
        <v>38</v>
      </c>
      <c r="G577" s="58" t="s">
        <v>99</v>
      </c>
      <c r="H577" s="56" t="s">
        <v>1072</v>
      </c>
      <c r="I577" s="68">
        <v>1000</v>
      </c>
      <c r="J577" s="68" t="s">
        <v>259</v>
      </c>
      <c r="K577" s="181">
        <v>859</v>
      </c>
      <c r="L577" s="226">
        <v>6.0349826484284099</v>
      </c>
    </row>
    <row r="578" spans="1:12" x14ac:dyDescent="0.25">
      <c r="A578" s="12">
        <v>912</v>
      </c>
      <c r="B578" s="6" t="s">
        <v>52</v>
      </c>
      <c r="C578" s="56">
        <v>1842635</v>
      </c>
      <c r="D578" s="57" t="s">
        <v>1021</v>
      </c>
      <c r="E578" s="56">
        <v>40</v>
      </c>
      <c r="F578" s="56" t="s">
        <v>38</v>
      </c>
      <c r="G578" s="58" t="s">
        <v>99</v>
      </c>
      <c r="H578" s="56" t="s">
        <v>1073</v>
      </c>
      <c r="I578" s="68">
        <v>1000</v>
      </c>
      <c r="J578" s="68" t="s">
        <v>259</v>
      </c>
      <c r="K578" s="181">
        <v>1477.9999999999998</v>
      </c>
      <c r="L578" s="226">
        <v>6.9175236806495297</v>
      </c>
    </row>
    <row r="579" spans="1:12" x14ac:dyDescent="0.25">
      <c r="A579" s="12">
        <v>4912</v>
      </c>
      <c r="B579" s="6" t="s">
        <v>98</v>
      </c>
      <c r="C579" s="56">
        <v>1959663</v>
      </c>
      <c r="D579" s="57" t="s">
        <v>1021</v>
      </c>
      <c r="E579" s="56">
        <v>40</v>
      </c>
      <c r="F579" s="56" t="s">
        <v>38</v>
      </c>
      <c r="G579" s="58" t="s">
        <v>102</v>
      </c>
      <c r="H579" s="56" t="s">
        <v>1074</v>
      </c>
      <c r="I579" s="68">
        <v>1100</v>
      </c>
      <c r="J579" s="68" t="s">
        <v>104</v>
      </c>
      <c r="K579" s="181">
        <v>375.00000000000006</v>
      </c>
      <c r="L579" s="226">
        <v>6.0066618181818203</v>
      </c>
    </row>
    <row r="580" spans="1:12" x14ac:dyDescent="0.25">
      <c r="A580" s="12">
        <v>4912</v>
      </c>
      <c r="B580" s="6" t="s">
        <v>98</v>
      </c>
      <c r="C580" s="56">
        <v>1979715</v>
      </c>
      <c r="D580" s="57" t="s">
        <v>1021</v>
      </c>
      <c r="E580" s="56">
        <v>40</v>
      </c>
      <c r="F580" s="56" t="s">
        <v>38</v>
      </c>
      <c r="G580" s="58" t="s">
        <v>102</v>
      </c>
      <c r="H580" s="56" t="s">
        <v>1075</v>
      </c>
      <c r="I580" s="68">
        <v>1065</v>
      </c>
      <c r="J580" s="68" t="s">
        <v>104</v>
      </c>
      <c r="K580" s="181">
        <v>598.00000000000011</v>
      </c>
      <c r="L580" s="226">
        <v>5.9438386169862003</v>
      </c>
    </row>
    <row r="581" spans="1:12" x14ac:dyDescent="0.25">
      <c r="A581" s="12">
        <v>4912</v>
      </c>
      <c r="B581" s="6" t="s">
        <v>98</v>
      </c>
      <c r="C581" s="56">
        <v>1992725</v>
      </c>
      <c r="D581" s="57" t="s">
        <v>1021</v>
      </c>
      <c r="E581" s="56">
        <v>40</v>
      </c>
      <c r="F581" s="56" t="s">
        <v>38</v>
      </c>
      <c r="G581" s="58" t="s">
        <v>102</v>
      </c>
      <c r="H581" s="56" t="s">
        <v>1076</v>
      </c>
      <c r="I581" s="68">
        <v>1065</v>
      </c>
      <c r="J581" s="68" t="s">
        <v>104</v>
      </c>
      <c r="K581" s="181">
        <v>665</v>
      </c>
      <c r="L581" s="226">
        <v>5.9895848776871796</v>
      </c>
    </row>
    <row r="582" spans="1:12" x14ac:dyDescent="0.25">
      <c r="A582" s="12">
        <v>912</v>
      </c>
      <c r="B582" s="6" t="s">
        <v>52</v>
      </c>
      <c r="C582" s="56">
        <v>1992644</v>
      </c>
      <c r="D582" s="57" t="s">
        <v>1021</v>
      </c>
      <c r="E582" s="56">
        <v>40</v>
      </c>
      <c r="F582" s="56" t="s">
        <v>38</v>
      </c>
      <c r="G582" s="58" t="s">
        <v>99</v>
      </c>
      <c r="H582" s="56" t="s">
        <v>1077</v>
      </c>
      <c r="I582" s="68">
        <v>1100</v>
      </c>
      <c r="J582" s="68" t="s">
        <v>259</v>
      </c>
      <c r="K582" s="181">
        <v>335.00000000000006</v>
      </c>
      <c r="L582" s="226">
        <v>5.9821818181818198</v>
      </c>
    </row>
    <row r="583" spans="1:12" x14ac:dyDescent="0.25">
      <c r="A583" s="12">
        <v>4912</v>
      </c>
      <c r="B583" s="6" t="s">
        <v>98</v>
      </c>
      <c r="C583" s="56">
        <v>2001915</v>
      </c>
      <c r="D583" s="57" t="s">
        <v>1021</v>
      </c>
      <c r="E583" s="56">
        <v>40</v>
      </c>
      <c r="F583" s="56" t="s">
        <v>38</v>
      </c>
      <c r="G583" s="58" t="s">
        <v>102</v>
      </c>
      <c r="H583" s="56" t="s">
        <v>1078</v>
      </c>
      <c r="I583" s="68">
        <v>1065</v>
      </c>
      <c r="J583" s="68" t="s">
        <v>104</v>
      </c>
      <c r="K583" s="181">
        <v>642</v>
      </c>
      <c r="L583" s="226">
        <v>6.0984796630248796</v>
      </c>
    </row>
    <row r="584" spans="1:12" x14ac:dyDescent="0.25">
      <c r="A584" s="12">
        <v>4912</v>
      </c>
      <c r="B584" s="6" t="s">
        <v>98</v>
      </c>
      <c r="C584" s="56">
        <v>2002272</v>
      </c>
      <c r="D584" s="57" t="s">
        <v>1021</v>
      </c>
      <c r="E584" s="56">
        <v>40</v>
      </c>
      <c r="F584" s="56" t="s">
        <v>38</v>
      </c>
      <c r="G584" s="58" t="s">
        <v>102</v>
      </c>
      <c r="H584" s="56" t="s">
        <v>1079</v>
      </c>
      <c r="I584" s="68">
        <v>1065</v>
      </c>
      <c r="J584" s="68" t="s">
        <v>104</v>
      </c>
      <c r="K584" s="181">
        <v>712.00000000000011</v>
      </c>
      <c r="L584" s="226">
        <v>6.1269069473017899</v>
      </c>
    </row>
    <row r="585" spans="1:12" x14ac:dyDescent="0.25">
      <c r="A585" s="12">
        <v>4912</v>
      </c>
      <c r="B585" s="6" t="s">
        <v>98</v>
      </c>
      <c r="C585" s="56">
        <v>2002267</v>
      </c>
      <c r="D585" s="57" t="s">
        <v>1021</v>
      </c>
      <c r="E585" s="56">
        <v>40</v>
      </c>
      <c r="F585" s="56" t="s">
        <v>38</v>
      </c>
      <c r="G585" s="58" t="s">
        <v>102</v>
      </c>
      <c r="H585" s="56" t="s">
        <v>1080</v>
      </c>
      <c r="I585" s="68">
        <v>1065</v>
      </c>
      <c r="J585" s="68" t="s">
        <v>104</v>
      </c>
      <c r="K585" s="181">
        <v>593</v>
      </c>
      <c r="L585" s="226">
        <v>6.0340082654442702</v>
      </c>
    </row>
    <row r="586" spans="1:12" x14ac:dyDescent="0.25">
      <c r="A586" s="12">
        <v>912</v>
      </c>
      <c r="B586" s="6" t="s">
        <v>52</v>
      </c>
      <c r="C586" s="56">
        <v>2007292</v>
      </c>
      <c r="D586" s="57" t="s">
        <v>1021</v>
      </c>
      <c r="E586" s="56">
        <v>40</v>
      </c>
      <c r="F586" s="56" t="s">
        <v>38</v>
      </c>
      <c r="G586" s="58" t="s">
        <v>99</v>
      </c>
      <c r="H586" s="56" t="s">
        <v>1081</v>
      </c>
      <c r="I586" s="68">
        <v>1000</v>
      </c>
      <c r="J586" s="68" t="s">
        <v>259</v>
      </c>
      <c r="K586" s="181">
        <v>807</v>
      </c>
      <c r="L586" s="226">
        <v>5.9644678066914496</v>
      </c>
    </row>
    <row r="587" spans="1:12" x14ac:dyDescent="0.25">
      <c r="A587" s="12">
        <v>912</v>
      </c>
      <c r="B587" s="6" t="s">
        <v>52</v>
      </c>
      <c r="C587" s="56">
        <v>2012387</v>
      </c>
      <c r="D587" s="57" t="s">
        <v>1021</v>
      </c>
      <c r="E587" s="56">
        <v>40</v>
      </c>
      <c r="F587" s="56" t="s">
        <v>38</v>
      </c>
      <c r="G587" s="58" t="s">
        <v>99</v>
      </c>
      <c r="H587" s="56" t="s">
        <v>1082</v>
      </c>
      <c r="I587" s="68">
        <v>1000</v>
      </c>
      <c r="J587" s="68" t="s">
        <v>259</v>
      </c>
      <c r="K587" s="181">
        <v>435.00000000000006</v>
      </c>
      <c r="L587" s="226">
        <v>6.0409095172413796</v>
      </c>
    </row>
    <row r="588" spans="1:12" x14ac:dyDescent="0.25">
      <c r="A588" s="12">
        <v>912</v>
      </c>
      <c r="B588" s="6" t="s">
        <v>52</v>
      </c>
      <c r="C588" s="56">
        <v>2022527</v>
      </c>
      <c r="D588" s="57" t="s">
        <v>1021</v>
      </c>
      <c r="E588" s="56">
        <v>40</v>
      </c>
      <c r="F588" s="56" t="s">
        <v>38</v>
      </c>
      <c r="G588" s="58" t="s">
        <v>99</v>
      </c>
      <c r="H588" s="56" t="s">
        <v>1083</v>
      </c>
      <c r="I588" s="68">
        <v>1065</v>
      </c>
      <c r="J588" s="68" t="s">
        <v>259</v>
      </c>
      <c r="K588" s="181">
        <v>523.99999999999977</v>
      </c>
      <c r="L588" s="226">
        <v>5.9808837759380697</v>
      </c>
    </row>
    <row r="589" spans="1:12" x14ac:dyDescent="0.25">
      <c r="A589" s="12">
        <v>912</v>
      </c>
      <c r="B589" s="6" t="s">
        <v>52</v>
      </c>
      <c r="C589" s="56">
        <v>2022528</v>
      </c>
      <c r="D589" s="57" t="s">
        <v>1021</v>
      </c>
      <c r="E589" s="56">
        <v>40</v>
      </c>
      <c r="F589" s="56" t="s">
        <v>38</v>
      </c>
      <c r="G589" s="58" t="s">
        <v>99</v>
      </c>
      <c r="H589" s="56" t="s">
        <v>1084</v>
      </c>
      <c r="I589" s="68">
        <v>1065</v>
      </c>
      <c r="J589" s="68" t="s">
        <v>259</v>
      </c>
      <c r="K589" s="181">
        <v>508</v>
      </c>
      <c r="L589" s="226">
        <v>5.9816069646223804</v>
      </c>
    </row>
    <row r="590" spans="1:12" x14ac:dyDescent="0.25">
      <c r="A590" s="12">
        <v>912</v>
      </c>
      <c r="B590" s="6" t="s">
        <v>52</v>
      </c>
      <c r="C590" s="56">
        <v>1891407</v>
      </c>
      <c r="D590" s="57" t="s">
        <v>1021</v>
      </c>
      <c r="E590" s="56">
        <v>40</v>
      </c>
      <c r="F590" s="56" t="s">
        <v>38</v>
      </c>
      <c r="G590" s="58" t="s">
        <v>99</v>
      </c>
      <c r="H590" s="56" t="s">
        <v>1085</v>
      </c>
      <c r="I590" s="68">
        <v>1000</v>
      </c>
      <c r="J590" s="68" t="s">
        <v>259</v>
      </c>
      <c r="K590" s="181">
        <v>807</v>
      </c>
      <c r="L590" s="226">
        <v>5.4850000000000003</v>
      </c>
    </row>
    <row r="591" spans="1:12" x14ac:dyDescent="0.25">
      <c r="A591" s="12">
        <v>4912</v>
      </c>
      <c r="B591" s="6" t="s">
        <v>98</v>
      </c>
      <c r="C591" s="56">
        <v>1970279</v>
      </c>
      <c r="D591" s="57" t="s">
        <v>1021</v>
      </c>
      <c r="E591" s="56">
        <v>40</v>
      </c>
      <c r="F591" s="56" t="s">
        <v>38</v>
      </c>
      <c r="G591" s="58" t="s">
        <v>102</v>
      </c>
      <c r="H591" s="56" t="s">
        <v>1086</v>
      </c>
      <c r="I591" s="68">
        <v>1000</v>
      </c>
      <c r="J591" s="68" t="s">
        <v>104</v>
      </c>
      <c r="K591" s="181">
        <v>1464</v>
      </c>
      <c r="L591" s="226">
        <v>6.2350000000000003</v>
      </c>
    </row>
    <row r="592" spans="1:12" x14ac:dyDescent="0.25">
      <c r="A592" s="12">
        <v>4912</v>
      </c>
      <c r="B592" s="6" t="s">
        <v>98</v>
      </c>
      <c r="C592" s="56">
        <v>1970278</v>
      </c>
      <c r="D592" s="57" t="s">
        <v>1021</v>
      </c>
      <c r="E592" s="56">
        <v>40</v>
      </c>
      <c r="F592" s="56" t="s">
        <v>38</v>
      </c>
      <c r="G592" s="58" t="s">
        <v>102</v>
      </c>
      <c r="H592" s="56" t="s">
        <v>1087</v>
      </c>
      <c r="I592" s="68">
        <v>1000</v>
      </c>
      <c r="J592" s="68" t="s">
        <v>104</v>
      </c>
      <c r="K592" s="181">
        <v>482.99999999999994</v>
      </c>
      <c r="L592" s="226">
        <v>6.2350000000000003</v>
      </c>
    </row>
    <row r="593" spans="1:12" x14ac:dyDescent="0.25">
      <c r="A593" s="12">
        <v>4912</v>
      </c>
      <c r="B593" s="6" t="s">
        <v>98</v>
      </c>
      <c r="C593" s="56">
        <v>1891473</v>
      </c>
      <c r="D593" s="57" t="s">
        <v>1021</v>
      </c>
      <c r="E593" s="56">
        <v>40</v>
      </c>
      <c r="F593" s="56" t="s">
        <v>38</v>
      </c>
      <c r="G593" s="58" t="s">
        <v>102</v>
      </c>
      <c r="H593" s="56" t="s">
        <v>1088</v>
      </c>
      <c r="I593" s="68">
        <v>1000</v>
      </c>
      <c r="J593" s="68" t="s">
        <v>104</v>
      </c>
      <c r="K593" s="181">
        <v>1416.9999999999998</v>
      </c>
      <c r="L593" s="226">
        <v>5.7850000000000001</v>
      </c>
    </row>
    <row r="594" spans="1:12" x14ac:dyDescent="0.25">
      <c r="A594" s="12">
        <v>912</v>
      </c>
      <c r="B594" s="6" t="s">
        <v>52</v>
      </c>
      <c r="C594" s="56">
        <v>1979663</v>
      </c>
      <c r="D594" s="57" t="s">
        <v>1021</v>
      </c>
      <c r="E594" s="56">
        <v>40</v>
      </c>
      <c r="F594" s="56" t="s">
        <v>38</v>
      </c>
      <c r="G594" s="58" t="s">
        <v>99</v>
      </c>
      <c r="H594" s="56" t="s">
        <v>1089</v>
      </c>
      <c r="I594" s="68">
        <v>1065</v>
      </c>
      <c r="J594" s="68" t="s">
        <v>259</v>
      </c>
      <c r="K594" s="181">
        <v>282</v>
      </c>
      <c r="L594" s="226">
        <v>5.4850000000000003</v>
      </c>
    </row>
    <row r="595" spans="1:12" x14ac:dyDescent="0.25">
      <c r="A595" s="12">
        <v>912</v>
      </c>
      <c r="B595" s="6" t="s">
        <v>52</v>
      </c>
      <c r="C595" s="56">
        <v>1979663</v>
      </c>
      <c r="D595" s="57" t="s">
        <v>1021</v>
      </c>
      <c r="E595" s="56">
        <v>40</v>
      </c>
      <c r="F595" s="56" t="s">
        <v>38</v>
      </c>
      <c r="G595" s="58" t="s">
        <v>99</v>
      </c>
      <c r="H595" s="56" t="s">
        <v>1090</v>
      </c>
      <c r="I595" s="68">
        <v>1065</v>
      </c>
      <c r="J595" s="68" t="s">
        <v>259</v>
      </c>
      <c r="K595" s="181">
        <v>260</v>
      </c>
      <c r="L595" s="226">
        <v>5.4850000000000003</v>
      </c>
    </row>
    <row r="596" spans="1:12" x14ac:dyDescent="0.25">
      <c r="A596" s="12">
        <v>912</v>
      </c>
      <c r="B596" s="6" t="s">
        <v>52</v>
      </c>
      <c r="C596" s="56">
        <v>1979663</v>
      </c>
      <c r="D596" s="57" t="s">
        <v>1021</v>
      </c>
      <c r="E596" s="56">
        <v>40</v>
      </c>
      <c r="F596" s="56" t="s">
        <v>38</v>
      </c>
      <c r="G596" s="58" t="s">
        <v>99</v>
      </c>
      <c r="H596" s="56" t="s">
        <v>1091</v>
      </c>
      <c r="I596" s="68">
        <v>1065</v>
      </c>
      <c r="J596" s="68" t="s">
        <v>259</v>
      </c>
      <c r="K596" s="181">
        <v>486.00000000000006</v>
      </c>
      <c r="L596" s="226">
        <v>5.4850000000000003</v>
      </c>
    </row>
    <row r="597" spans="1:12" x14ac:dyDescent="0.25">
      <c r="A597" s="12">
        <v>912</v>
      </c>
      <c r="B597" s="6" t="s">
        <v>52</v>
      </c>
      <c r="C597" s="56">
        <v>1979663</v>
      </c>
      <c r="D597" s="57" t="s">
        <v>1021</v>
      </c>
      <c r="E597" s="56">
        <v>40</v>
      </c>
      <c r="F597" s="56" t="s">
        <v>38</v>
      </c>
      <c r="G597" s="58" t="s">
        <v>99</v>
      </c>
      <c r="H597" s="56" t="s">
        <v>1092</v>
      </c>
      <c r="I597" s="68">
        <v>1100</v>
      </c>
      <c r="J597" s="68" t="s">
        <v>259</v>
      </c>
      <c r="K597" s="181">
        <v>309</v>
      </c>
      <c r="L597" s="226">
        <v>5.4850000000000003</v>
      </c>
    </row>
    <row r="598" spans="1:12" x14ac:dyDescent="0.25">
      <c r="A598" s="12">
        <v>4912</v>
      </c>
      <c r="B598" s="6" t="s">
        <v>98</v>
      </c>
      <c r="C598" s="56">
        <v>1982592</v>
      </c>
      <c r="D598" s="57" t="s">
        <v>1021</v>
      </c>
      <c r="E598" s="56">
        <v>40</v>
      </c>
      <c r="F598" s="56" t="s">
        <v>38</v>
      </c>
      <c r="G598" s="58" t="s">
        <v>102</v>
      </c>
      <c r="H598" s="56" t="s">
        <v>1093</v>
      </c>
      <c r="I598" s="68">
        <v>1000</v>
      </c>
      <c r="J598" s="68" t="s">
        <v>104</v>
      </c>
      <c r="K598" s="181">
        <v>633</v>
      </c>
      <c r="L598" s="226">
        <v>5.4850000000000003</v>
      </c>
    </row>
    <row r="599" spans="1:12" x14ac:dyDescent="0.25">
      <c r="A599" s="12">
        <v>4912</v>
      </c>
      <c r="B599" s="6" t="s">
        <v>98</v>
      </c>
      <c r="C599" s="56">
        <v>1982592</v>
      </c>
      <c r="D599" s="57" t="s">
        <v>1021</v>
      </c>
      <c r="E599" s="56">
        <v>40</v>
      </c>
      <c r="F599" s="56" t="s">
        <v>38</v>
      </c>
      <c r="G599" s="58" t="s">
        <v>102</v>
      </c>
      <c r="H599" s="56" t="s">
        <v>1094</v>
      </c>
      <c r="I599" s="68">
        <v>1065</v>
      </c>
      <c r="J599" s="68" t="s">
        <v>104</v>
      </c>
      <c r="K599" s="181">
        <v>531</v>
      </c>
      <c r="L599" s="226">
        <v>5.4850000000000003</v>
      </c>
    </row>
    <row r="600" spans="1:12" x14ac:dyDescent="0.25">
      <c r="A600" s="12">
        <v>4912</v>
      </c>
      <c r="B600" s="6" t="s">
        <v>98</v>
      </c>
      <c r="C600" s="56">
        <v>1982592</v>
      </c>
      <c r="D600" s="57" t="s">
        <v>1021</v>
      </c>
      <c r="E600" s="56">
        <v>40</v>
      </c>
      <c r="F600" s="56" t="s">
        <v>38</v>
      </c>
      <c r="G600" s="58" t="s">
        <v>102</v>
      </c>
      <c r="H600" s="56" t="s">
        <v>1095</v>
      </c>
      <c r="I600" s="68">
        <v>1065</v>
      </c>
      <c r="J600" s="68" t="s">
        <v>104</v>
      </c>
      <c r="K600" s="181">
        <v>620.00000000000011</v>
      </c>
      <c r="L600" s="226">
        <v>5.4850000000000003</v>
      </c>
    </row>
    <row r="601" spans="1:12" x14ac:dyDescent="0.25">
      <c r="A601" s="12">
        <v>4912</v>
      </c>
      <c r="B601" s="6" t="s">
        <v>98</v>
      </c>
      <c r="C601" s="56">
        <v>2022594</v>
      </c>
      <c r="D601" s="57" t="s">
        <v>1021</v>
      </c>
      <c r="E601" s="56">
        <v>40</v>
      </c>
      <c r="F601" s="56" t="s">
        <v>38</v>
      </c>
      <c r="G601" s="58" t="s">
        <v>102</v>
      </c>
      <c r="H601" s="56" t="s">
        <v>1096</v>
      </c>
      <c r="I601" s="68">
        <v>1065</v>
      </c>
      <c r="J601" s="68" t="s">
        <v>104</v>
      </c>
      <c r="K601" s="181">
        <v>638</v>
      </c>
      <c r="L601" s="226">
        <v>4.7350000000000003</v>
      </c>
    </row>
    <row r="602" spans="1:12" x14ac:dyDescent="0.25">
      <c r="A602" s="12">
        <v>4912</v>
      </c>
      <c r="B602" s="6" t="s">
        <v>98</v>
      </c>
      <c r="C602" s="56">
        <v>2022594</v>
      </c>
      <c r="D602" s="57" t="s">
        <v>1021</v>
      </c>
      <c r="E602" s="56">
        <v>40</v>
      </c>
      <c r="F602" s="56" t="s">
        <v>38</v>
      </c>
      <c r="G602" s="58" t="s">
        <v>102</v>
      </c>
      <c r="H602" s="56" t="s">
        <v>1097</v>
      </c>
      <c r="I602" s="68">
        <v>1100</v>
      </c>
      <c r="J602" s="68" t="s">
        <v>104</v>
      </c>
      <c r="K602" s="181">
        <v>458</v>
      </c>
      <c r="L602" s="226">
        <v>4.7350000000000003</v>
      </c>
    </row>
    <row r="603" spans="1:12" x14ac:dyDescent="0.25">
      <c r="A603" s="12">
        <v>4912</v>
      </c>
      <c r="B603" s="6" t="s">
        <v>98</v>
      </c>
      <c r="C603" s="56">
        <v>2022594</v>
      </c>
      <c r="D603" s="57" t="s">
        <v>1021</v>
      </c>
      <c r="E603" s="56">
        <v>40</v>
      </c>
      <c r="F603" s="56" t="s">
        <v>38</v>
      </c>
      <c r="G603" s="58" t="s">
        <v>102</v>
      </c>
      <c r="H603" s="56" t="s">
        <v>1098</v>
      </c>
      <c r="I603" s="68">
        <v>1100</v>
      </c>
      <c r="J603" s="68" t="s">
        <v>104</v>
      </c>
      <c r="K603" s="181">
        <v>320</v>
      </c>
      <c r="L603" s="226">
        <v>4.7350000000000003</v>
      </c>
    </row>
    <row r="604" spans="1:12" x14ac:dyDescent="0.25">
      <c r="A604" s="17">
        <v>6880</v>
      </c>
      <c r="B604" s="7" t="s">
        <v>91</v>
      </c>
      <c r="C604" s="56">
        <v>1793637</v>
      </c>
      <c r="D604" s="57" t="s">
        <v>1021</v>
      </c>
      <c r="E604" s="56">
        <v>40</v>
      </c>
      <c r="F604" s="56" t="s">
        <v>91</v>
      </c>
      <c r="G604" s="58" t="s">
        <v>264</v>
      </c>
      <c r="H604" s="56" t="s">
        <v>1099</v>
      </c>
      <c r="I604" s="68">
        <v>1000</v>
      </c>
      <c r="J604" s="68" t="s">
        <v>266</v>
      </c>
      <c r="K604" s="181">
        <v>737</v>
      </c>
      <c r="L604" s="226">
        <v>5.89642431478969</v>
      </c>
    </row>
    <row r="605" spans="1:12" x14ac:dyDescent="0.25">
      <c r="A605" s="90" t="s">
        <v>292</v>
      </c>
      <c r="B605" s="91" t="s">
        <v>293</v>
      </c>
      <c r="C605" s="56">
        <v>1898572</v>
      </c>
      <c r="D605" s="57" t="s">
        <v>1021</v>
      </c>
      <c r="E605" s="56">
        <v>50</v>
      </c>
      <c r="F605" s="56" t="s">
        <v>117</v>
      </c>
      <c r="G605" s="58" t="s">
        <v>1100</v>
      </c>
      <c r="H605" s="56" t="s">
        <v>1101</v>
      </c>
      <c r="I605" s="68">
        <v>1065</v>
      </c>
      <c r="J605" s="68" t="s">
        <v>1102</v>
      </c>
      <c r="K605" s="181">
        <v>373</v>
      </c>
      <c r="L605" s="226">
        <v>7.4312492919986397</v>
      </c>
    </row>
    <row r="606" spans="1:12" x14ac:dyDescent="0.25">
      <c r="A606" s="96" t="s">
        <v>121</v>
      </c>
      <c r="B606" s="97" t="s">
        <v>122</v>
      </c>
      <c r="C606" s="56">
        <v>1827090</v>
      </c>
      <c r="D606" s="57" t="s">
        <v>1021</v>
      </c>
      <c r="E606" s="56">
        <v>50</v>
      </c>
      <c r="F606" s="56" t="s">
        <v>123</v>
      </c>
      <c r="G606" s="58" t="s">
        <v>124</v>
      </c>
      <c r="H606" s="56" t="s">
        <v>1103</v>
      </c>
      <c r="I606" s="68">
        <v>1100</v>
      </c>
      <c r="J606" s="68" t="s">
        <v>552</v>
      </c>
      <c r="K606" s="181">
        <v>565</v>
      </c>
      <c r="L606" s="226">
        <v>6.6776363636363598</v>
      </c>
    </row>
    <row r="607" spans="1:12" x14ac:dyDescent="0.25">
      <c r="A607" s="130" t="s">
        <v>1104</v>
      </c>
      <c r="B607" s="131" t="s">
        <v>1105</v>
      </c>
      <c r="C607" s="56">
        <v>1928615</v>
      </c>
      <c r="D607" s="57" t="s">
        <v>1021</v>
      </c>
      <c r="E607" s="56">
        <v>50</v>
      </c>
      <c r="F607" s="56" t="s">
        <v>26</v>
      </c>
      <c r="G607" s="58" t="s">
        <v>1106</v>
      </c>
      <c r="H607" s="56" t="s">
        <v>1107</v>
      </c>
      <c r="I607" s="68">
        <v>1000</v>
      </c>
      <c r="J607" s="68" t="s">
        <v>1108</v>
      </c>
      <c r="K607" s="181">
        <v>331.99999999999994</v>
      </c>
      <c r="L607" s="226">
        <v>6.2350000000000003</v>
      </c>
    </row>
    <row r="608" spans="1:12" x14ac:dyDescent="0.25">
      <c r="A608" s="130" t="s">
        <v>1104</v>
      </c>
      <c r="B608" s="131" t="s">
        <v>1105</v>
      </c>
      <c r="C608" s="56">
        <v>1928615</v>
      </c>
      <c r="D608" s="57" t="s">
        <v>1021</v>
      </c>
      <c r="E608" s="56">
        <v>50</v>
      </c>
      <c r="F608" s="56" t="s">
        <v>26</v>
      </c>
      <c r="G608" s="58" t="s">
        <v>1106</v>
      </c>
      <c r="H608" s="56" t="s">
        <v>1109</v>
      </c>
      <c r="I608" s="68">
        <v>1100</v>
      </c>
      <c r="J608" s="68" t="s">
        <v>1108</v>
      </c>
      <c r="K608" s="181">
        <v>249</v>
      </c>
      <c r="L608" s="226">
        <v>6.2350000000000003</v>
      </c>
    </row>
    <row r="609" spans="1:12" x14ac:dyDescent="0.25">
      <c r="A609" s="167" t="s">
        <v>777</v>
      </c>
      <c r="B609" s="168" t="s">
        <v>778</v>
      </c>
      <c r="C609" s="56">
        <v>1902223</v>
      </c>
      <c r="D609" s="57" t="s">
        <v>1021</v>
      </c>
      <c r="E609" s="56">
        <v>50</v>
      </c>
      <c r="F609" s="56" t="s">
        <v>32</v>
      </c>
      <c r="G609" s="58" t="s">
        <v>779</v>
      </c>
      <c r="H609" s="56" t="s">
        <v>1110</v>
      </c>
      <c r="I609" s="68">
        <v>1000</v>
      </c>
      <c r="J609" s="68" t="s">
        <v>781</v>
      </c>
      <c r="K609" s="181">
        <v>361.00099999999998</v>
      </c>
      <c r="L609" s="226">
        <v>10.765876030814299</v>
      </c>
    </row>
    <row r="610" spans="1:12" x14ac:dyDescent="0.25">
      <c r="A610" s="13" t="s">
        <v>8</v>
      </c>
      <c r="B610" s="46" t="s">
        <v>9</v>
      </c>
      <c r="C610" s="56">
        <v>2022518</v>
      </c>
      <c r="D610" s="57" t="s">
        <v>1021</v>
      </c>
      <c r="E610" s="56">
        <v>50</v>
      </c>
      <c r="F610" s="56" t="s">
        <v>38</v>
      </c>
      <c r="G610" s="58" t="s">
        <v>370</v>
      </c>
      <c r="H610" s="56" t="s">
        <v>1111</v>
      </c>
      <c r="I610" s="68">
        <v>1000</v>
      </c>
      <c r="J610" s="68" t="s">
        <v>799</v>
      </c>
      <c r="K610" s="181">
        <v>2130</v>
      </c>
      <c r="L610" s="226">
        <v>7.3064084507042297</v>
      </c>
    </row>
    <row r="611" spans="1:12" x14ac:dyDescent="0.25">
      <c r="A611" s="54" t="s">
        <v>380</v>
      </c>
      <c r="B611" s="55" t="s">
        <v>381</v>
      </c>
      <c r="C611" s="56">
        <v>1992678</v>
      </c>
      <c r="D611" s="57" t="s">
        <v>1021</v>
      </c>
      <c r="E611" s="56">
        <v>50</v>
      </c>
      <c r="F611" s="56" t="s">
        <v>38</v>
      </c>
      <c r="G611" s="58" t="s">
        <v>382</v>
      </c>
      <c r="H611" s="56" t="s">
        <v>1112</v>
      </c>
      <c r="I611" s="68">
        <v>1000</v>
      </c>
      <c r="J611" s="68" t="s">
        <v>599</v>
      </c>
      <c r="K611" s="181">
        <v>439.99999999999994</v>
      </c>
      <c r="L611" s="226">
        <v>7.3780000000000001</v>
      </c>
    </row>
    <row r="612" spans="1:12" x14ac:dyDescent="0.25">
      <c r="A612" s="146" t="s">
        <v>394</v>
      </c>
      <c r="B612" s="147" t="s">
        <v>395</v>
      </c>
      <c r="C612" s="56">
        <v>1877120</v>
      </c>
      <c r="D612" s="57" t="s">
        <v>1021</v>
      </c>
      <c r="E612" s="56">
        <v>50</v>
      </c>
      <c r="F612" s="56" t="s">
        <v>38</v>
      </c>
      <c r="G612" s="58" t="s">
        <v>396</v>
      </c>
      <c r="H612" s="56" t="s">
        <v>1113</v>
      </c>
      <c r="I612" s="68">
        <v>1020</v>
      </c>
      <c r="J612" s="68" t="s">
        <v>1114</v>
      </c>
      <c r="K612" s="181">
        <v>552</v>
      </c>
      <c r="L612" s="226">
        <v>6.8461956521739102</v>
      </c>
    </row>
    <row r="613" spans="1:12" x14ac:dyDescent="0.25">
      <c r="A613" s="71" t="s">
        <v>205</v>
      </c>
      <c r="B613" s="72" t="s">
        <v>206</v>
      </c>
      <c r="C613" s="56">
        <v>1910655</v>
      </c>
      <c r="D613" s="57" t="s">
        <v>1021</v>
      </c>
      <c r="E613" s="56">
        <v>50</v>
      </c>
      <c r="F613" s="56" t="s">
        <v>106</v>
      </c>
      <c r="G613" s="58" t="s">
        <v>207</v>
      </c>
      <c r="H613" s="56" t="s">
        <v>1115</v>
      </c>
      <c r="I613" s="68">
        <v>1000</v>
      </c>
      <c r="J613" s="68" t="s">
        <v>634</v>
      </c>
      <c r="K613" s="181">
        <v>470.00000000000006</v>
      </c>
      <c r="L613" s="226">
        <v>8.1104468085106394</v>
      </c>
    </row>
    <row r="614" spans="1:12" x14ac:dyDescent="0.25">
      <c r="A614" s="71" t="s">
        <v>205</v>
      </c>
      <c r="B614" s="72" t="s">
        <v>206</v>
      </c>
      <c r="C614" s="56">
        <v>1793511</v>
      </c>
      <c r="D614" s="57" t="s">
        <v>1021</v>
      </c>
      <c r="E614" s="56">
        <v>50</v>
      </c>
      <c r="F614" s="56" t="s">
        <v>106</v>
      </c>
      <c r="G614" s="58" t="s">
        <v>207</v>
      </c>
      <c r="H614" s="56" t="s">
        <v>1116</v>
      </c>
      <c r="I614" s="68">
        <v>1000</v>
      </c>
      <c r="J614" s="68" t="s">
        <v>634</v>
      </c>
      <c r="K614" s="181">
        <v>424.99999999999994</v>
      </c>
      <c r="L614" s="226">
        <v>7.2850000000000001</v>
      </c>
    </row>
    <row r="615" spans="1:12" x14ac:dyDescent="0.25">
      <c r="A615" s="71" t="s">
        <v>205</v>
      </c>
      <c r="B615" s="72" t="s">
        <v>206</v>
      </c>
      <c r="C615" s="56">
        <v>1793511</v>
      </c>
      <c r="D615" s="57" t="s">
        <v>1021</v>
      </c>
      <c r="E615" s="56">
        <v>50</v>
      </c>
      <c r="F615" s="56" t="s">
        <v>106</v>
      </c>
      <c r="G615" s="58" t="s">
        <v>207</v>
      </c>
      <c r="H615" s="56" t="s">
        <v>1117</v>
      </c>
      <c r="I615" s="68">
        <v>1000</v>
      </c>
      <c r="J615" s="68" t="s">
        <v>634</v>
      </c>
      <c r="K615" s="181">
        <v>474</v>
      </c>
      <c r="L615" s="226">
        <v>7.2850000000000001</v>
      </c>
    </row>
    <row r="616" spans="1:12" x14ac:dyDescent="0.25">
      <c r="A616" s="71" t="s">
        <v>205</v>
      </c>
      <c r="B616" s="72" t="s">
        <v>206</v>
      </c>
      <c r="C616" s="56">
        <v>1793511</v>
      </c>
      <c r="D616" s="57" t="s">
        <v>1021</v>
      </c>
      <c r="E616" s="56">
        <v>50</v>
      </c>
      <c r="F616" s="56" t="s">
        <v>106</v>
      </c>
      <c r="G616" s="58" t="s">
        <v>207</v>
      </c>
      <c r="H616" s="56" t="s">
        <v>1118</v>
      </c>
      <c r="I616" s="68">
        <v>1000</v>
      </c>
      <c r="J616" s="68" t="s">
        <v>634</v>
      </c>
      <c r="K616" s="181">
        <v>512</v>
      </c>
      <c r="L616" s="226">
        <v>7.2850000000000001</v>
      </c>
    </row>
    <row r="617" spans="1:12" x14ac:dyDescent="0.25">
      <c r="A617" s="12" t="s">
        <v>51</v>
      </c>
      <c r="B617" s="6" t="s">
        <v>52</v>
      </c>
      <c r="C617" s="56">
        <v>1810504</v>
      </c>
      <c r="D617" s="57" t="s">
        <v>1021</v>
      </c>
      <c r="E617" s="56">
        <v>50</v>
      </c>
      <c r="F617" s="56" t="s">
        <v>38</v>
      </c>
      <c r="G617" s="58" t="s">
        <v>53</v>
      </c>
      <c r="H617" s="56" t="s">
        <v>1119</v>
      </c>
      <c r="I617" s="68">
        <v>1000</v>
      </c>
      <c r="J617" s="68" t="s">
        <v>1120</v>
      </c>
      <c r="K617" s="181">
        <v>494</v>
      </c>
      <c r="L617" s="226">
        <v>6.8198876518218601</v>
      </c>
    </row>
    <row r="618" spans="1:12" x14ac:dyDescent="0.25">
      <c r="A618" s="12" t="s">
        <v>51</v>
      </c>
      <c r="B618" s="6" t="s">
        <v>52</v>
      </c>
      <c r="C618" s="56">
        <v>1902379</v>
      </c>
      <c r="D618" s="57" t="s">
        <v>1021</v>
      </c>
      <c r="E618" s="56">
        <v>50</v>
      </c>
      <c r="F618" s="56" t="s">
        <v>38</v>
      </c>
      <c r="G618" s="58" t="s">
        <v>53</v>
      </c>
      <c r="H618" s="56" t="s">
        <v>1121</v>
      </c>
      <c r="I618" s="68">
        <v>1000</v>
      </c>
      <c r="J618" s="68" t="s">
        <v>416</v>
      </c>
      <c r="K618" s="181">
        <v>685.00000000000011</v>
      </c>
      <c r="L618" s="226">
        <v>6.7238245547445299</v>
      </c>
    </row>
    <row r="619" spans="1:12" x14ac:dyDescent="0.25">
      <c r="A619" s="12" t="s">
        <v>51</v>
      </c>
      <c r="B619" s="6" t="s">
        <v>52</v>
      </c>
      <c r="C619" s="56">
        <v>1959664</v>
      </c>
      <c r="D619" s="57" t="s">
        <v>1021</v>
      </c>
      <c r="E619" s="56">
        <v>50</v>
      </c>
      <c r="F619" s="56" t="s">
        <v>38</v>
      </c>
      <c r="G619" s="58" t="s">
        <v>53</v>
      </c>
      <c r="H619" s="56" t="s">
        <v>1122</v>
      </c>
      <c r="I619" s="68">
        <v>1065</v>
      </c>
      <c r="J619" s="68" t="s">
        <v>227</v>
      </c>
      <c r="K619" s="181">
        <v>356.99999999999994</v>
      </c>
      <c r="L619" s="226">
        <v>6.7516096579476903</v>
      </c>
    </row>
    <row r="620" spans="1:12" x14ac:dyDescent="0.25">
      <c r="A620" s="12" t="s">
        <v>51</v>
      </c>
      <c r="B620" s="6" t="s">
        <v>52</v>
      </c>
      <c r="C620" s="56">
        <v>1959647</v>
      </c>
      <c r="D620" s="57" t="s">
        <v>1021</v>
      </c>
      <c r="E620" s="56">
        <v>50</v>
      </c>
      <c r="F620" s="56" t="s">
        <v>38</v>
      </c>
      <c r="G620" s="58" t="s">
        <v>53</v>
      </c>
      <c r="H620" s="56" t="s">
        <v>1123</v>
      </c>
      <c r="I620" s="68">
        <v>1000</v>
      </c>
      <c r="J620" s="68" t="s">
        <v>845</v>
      </c>
      <c r="K620" s="181">
        <v>954</v>
      </c>
      <c r="L620" s="226">
        <v>7.8496566981132103</v>
      </c>
    </row>
    <row r="621" spans="1:12" x14ac:dyDescent="0.25">
      <c r="A621" s="12" t="s">
        <v>51</v>
      </c>
      <c r="B621" s="6" t="s">
        <v>52</v>
      </c>
      <c r="C621" s="56">
        <v>1959597</v>
      </c>
      <c r="D621" s="57" t="s">
        <v>1021</v>
      </c>
      <c r="E621" s="56">
        <v>50</v>
      </c>
      <c r="F621" s="56" t="s">
        <v>38</v>
      </c>
      <c r="G621" s="58" t="s">
        <v>53</v>
      </c>
      <c r="H621" s="56" t="s">
        <v>1124</v>
      </c>
      <c r="I621" s="68">
        <v>1065</v>
      </c>
      <c r="J621" s="68" t="s">
        <v>55</v>
      </c>
      <c r="K621" s="181">
        <v>480.00000000000006</v>
      </c>
      <c r="L621" s="226">
        <v>6.8001408450704197</v>
      </c>
    </row>
    <row r="622" spans="1:12" x14ac:dyDescent="0.25">
      <c r="A622" s="12" t="s">
        <v>51</v>
      </c>
      <c r="B622" s="6" t="s">
        <v>52</v>
      </c>
      <c r="C622" s="56">
        <v>1793284</v>
      </c>
      <c r="D622" s="57" t="s">
        <v>1021</v>
      </c>
      <c r="E622" s="56">
        <v>50</v>
      </c>
      <c r="F622" s="56" t="s">
        <v>38</v>
      </c>
      <c r="G622" s="58" t="s">
        <v>53</v>
      </c>
      <c r="H622" s="56" t="s">
        <v>1125</v>
      </c>
      <c r="I622" s="68">
        <v>1100</v>
      </c>
      <c r="J622" s="68" t="s">
        <v>221</v>
      </c>
      <c r="K622" s="181">
        <v>291.00000000000006</v>
      </c>
      <c r="L622" s="226">
        <v>6.5350000000000001</v>
      </c>
    </row>
    <row r="623" spans="1:12" x14ac:dyDescent="0.25">
      <c r="A623" s="12" t="s">
        <v>51</v>
      </c>
      <c r="B623" s="6" t="s">
        <v>52</v>
      </c>
      <c r="C623" s="56">
        <v>1793284</v>
      </c>
      <c r="D623" s="57" t="s">
        <v>1021</v>
      </c>
      <c r="E623" s="56">
        <v>50</v>
      </c>
      <c r="F623" s="56" t="s">
        <v>38</v>
      </c>
      <c r="G623" s="58" t="s">
        <v>53</v>
      </c>
      <c r="H623" s="56" t="s">
        <v>1126</v>
      </c>
      <c r="I623" s="68">
        <v>1000</v>
      </c>
      <c r="J623" s="68" t="s">
        <v>221</v>
      </c>
      <c r="K623" s="181">
        <v>476</v>
      </c>
      <c r="L623" s="226">
        <v>6.5350000000000001</v>
      </c>
    </row>
    <row r="624" spans="1:12" x14ac:dyDescent="0.25">
      <c r="A624" s="12" t="s">
        <v>51</v>
      </c>
      <c r="B624" s="6" t="s">
        <v>52</v>
      </c>
      <c r="C624" s="56">
        <v>1793284</v>
      </c>
      <c r="D624" s="57" t="s">
        <v>1021</v>
      </c>
      <c r="E624" s="56">
        <v>50</v>
      </c>
      <c r="F624" s="56" t="s">
        <v>38</v>
      </c>
      <c r="G624" s="58" t="s">
        <v>53</v>
      </c>
      <c r="H624" s="56" t="s">
        <v>1127</v>
      </c>
      <c r="I624" s="68">
        <v>1000</v>
      </c>
      <c r="J624" s="68" t="s">
        <v>221</v>
      </c>
      <c r="K624" s="181">
        <v>490</v>
      </c>
      <c r="L624" s="226">
        <v>6.5350000000000001</v>
      </c>
    </row>
    <row r="625" spans="1:12" x14ac:dyDescent="0.25">
      <c r="A625" s="14" t="s">
        <v>10</v>
      </c>
      <c r="B625" s="50" t="s">
        <v>11</v>
      </c>
      <c r="C625" s="56">
        <v>1793331</v>
      </c>
      <c r="D625" s="57" t="s">
        <v>1021</v>
      </c>
      <c r="E625" s="56">
        <v>50</v>
      </c>
      <c r="F625" s="56" t="s">
        <v>38</v>
      </c>
      <c r="G625" s="58" t="s">
        <v>67</v>
      </c>
      <c r="H625" s="56" t="s">
        <v>1128</v>
      </c>
      <c r="I625" s="68">
        <v>1100</v>
      </c>
      <c r="J625" s="68" t="s">
        <v>73</v>
      </c>
      <c r="K625" s="181">
        <v>2761.0000000000005</v>
      </c>
      <c r="L625" s="226">
        <v>6.57502848111685</v>
      </c>
    </row>
    <row r="626" spans="1:12" x14ac:dyDescent="0.25">
      <c r="A626" s="14" t="s">
        <v>10</v>
      </c>
      <c r="B626" s="50" t="s">
        <v>11</v>
      </c>
      <c r="C626" s="56">
        <v>1793390</v>
      </c>
      <c r="D626" s="57" t="s">
        <v>1021</v>
      </c>
      <c r="E626" s="56">
        <v>50</v>
      </c>
      <c r="F626" s="56" t="s">
        <v>38</v>
      </c>
      <c r="G626" s="58" t="s">
        <v>67</v>
      </c>
      <c r="H626" s="56" t="s">
        <v>1129</v>
      </c>
      <c r="I626" s="68">
        <v>1000</v>
      </c>
      <c r="J626" s="68" t="s">
        <v>73</v>
      </c>
      <c r="K626" s="181">
        <v>496</v>
      </c>
      <c r="L626" s="226">
        <v>6.6428092338709703</v>
      </c>
    </row>
    <row r="627" spans="1:12" x14ac:dyDescent="0.25">
      <c r="A627" s="20" t="s">
        <v>79</v>
      </c>
      <c r="B627" s="47" t="s">
        <v>80</v>
      </c>
      <c r="C627" s="56">
        <v>2022503</v>
      </c>
      <c r="D627" s="57" t="s">
        <v>1021</v>
      </c>
      <c r="E627" s="56">
        <v>50</v>
      </c>
      <c r="F627" s="56" t="s">
        <v>38</v>
      </c>
      <c r="G627" s="58" t="s">
        <v>81</v>
      </c>
      <c r="H627" s="56" t="s">
        <v>1130</v>
      </c>
      <c r="I627" s="68">
        <v>1100</v>
      </c>
      <c r="J627" s="68" t="s">
        <v>250</v>
      </c>
      <c r="K627" s="181">
        <v>567.00000000000011</v>
      </c>
      <c r="L627" s="226">
        <v>6.8124098124098103</v>
      </c>
    </row>
    <row r="628" spans="1:12" x14ac:dyDescent="0.25">
      <c r="A628" s="16" t="s">
        <v>12</v>
      </c>
      <c r="B628" s="48" t="s">
        <v>13</v>
      </c>
      <c r="C628" s="56">
        <v>1793853</v>
      </c>
      <c r="D628" s="57" t="s">
        <v>1021</v>
      </c>
      <c r="E628" s="56">
        <v>50</v>
      </c>
      <c r="F628" s="56" t="s">
        <v>91</v>
      </c>
      <c r="G628" s="58" t="s">
        <v>92</v>
      </c>
      <c r="H628" s="56" t="s">
        <v>1131</v>
      </c>
      <c r="I628" s="68">
        <v>1065</v>
      </c>
      <c r="J628" s="68" t="s">
        <v>475</v>
      </c>
      <c r="K628" s="181">
        <v>358</v>
      </c>
      <c r="L628" s="226">
        <v>6.7947635533873596</v>
      </c>
    </row>
    <row r="629" spans="1:12" x14ac:dyDescent="0.25">
      <c r="A629" s="16" t="s">
        <v>12</v>
      </c>
      <c r="B629" s="48" t="s">
        <v>13</v>
      </c>
      <c r="C629" s="56">
        <v>1793780</v>
      </c>
      <c r="D629" s="57" t="s">
        <v>1021</v>
      </c>
      <c r="E629" s="56">
        <v>50</v>
      </c>
      <c r="F629" s="56" t="s">
        <v>91</v>
      </c>
      <c r="G629" s="58" t="s">
        <v>92</v>
      </c>
      <c r="H629" s="56" t="s">
        <v>1132</v>
      </c>
      <c r="I629" s="68">
        <v>1000</v>
      </c>
      <c r="J629" s="68" t="s">
        <v>94</v>
      </c>
      <c r="K629" s="181">
        <v>639</v>
      </c>
      <c r="L629" s="226">
        <v>6.8390317370891998</v>
      </c>
    </row>
    <row r="630" spans="1:12" x14ac:dyDescent="0.25">
      <c r="A630" s="16" t="s">
        <v>12</v>
      </c>
      <c r="B630" s="48" t="s">
        <v>13</v>
      </c>
      <c r="C630" s="56">
        <v>1898511</v>
      </c>
      <c r="D630" s="57" t="s">
        <v>1021</v>
      </c>
      <c r="E630" s="56">
        <v>50</v>
      </c>
      <c r="F630" s="56" t="s">
        <v>91</v>
      </c>
      <c r="G630" s="58" t="s">
        <v>92</v>
      </c>
      <c r="H630" s="56" t="s">
        <v>1133</v>
      </c>
      <c r="I630" s="68">
        <v>1100</v>
      </c>
      <c r="J630" s="68" t="s">
        <v>97</v>
      </c>
      <c r="K630" s="181">
        <v>407</v>
      </c>
      <c r="L630" s="226">
        <v>6.7790818628545901</v>
      </c>
    </row>
    <row r="631" spans="1:12" x14ac:dyDescent="0.25">
      <c r="A631" s="16" t="s">
        <v>12</v>
      </c>
      <c r="B631" s="48" t="s">
        <v>13</v>
      </c>
      <c r="C631" s="56">
        <v>1948034</v>
      </c>
      <c r="D631" s="57" t="s">
        <v>1021</v>
      </c>
      <c r="E631" s="56">
        <v>50</v>
      </c>
      <c r="F631" s="56" t="s">
        <v>91</v>
      </c>
      <c r="G631" s="58" t="s">
        <v>92</v>
      </c>
      <c r="H631" s="56" t="s">
        <v>1134</v>
      </c>
      <c r="I631" s="68">
        <v>1075</v>
      </c>
      <c r="J631" s="68" t="s">
        <v>97</v>
      </c>
      <c r="K631" s="181">
        <v>316</v>
      </c>
      <c r="L631" s="226">
        <v>6.66172505151604</v>
      </c>
    </row>
    <row r="632" spans="1:12" x14ac:dyDescent="0.25">
      <c r="A632" s="16" t="s">
        <v>12</v>
      </c>
      <c r="B632" s="48" t="s">
        <v>13</v>
      </c>
      <c r="C632" s="56">
        <v>1959453</v>
      </c>
      <c r="D632" s="57" t="s">
        <v>1021</v>
      </c>
      <c r="E632" s="56">
        <v>50</v>
      </c>
      <c r="F632" s="56" t="s">
        <v>91</v>
      </c>
      <c r="G632" s="58" t="s">
        <v>92</v>
      </c>
      <c r="H632" s="56" t="s">
        <v>1135</v>
      </c>
      <c r="I632" s="68">
        <v>1000</v>
      </c>
      <c r="J632" s="68" t="s">
        <v>97</v>
      </c>
      <c r="K632" s="181">
        <v>710</v>
      </c>
      <c r="L632" s="226">
        <v>6.7412926760563403</v>
      </c>
    </row>
    <row r="633" spans="1:12" x14ac:dyDescent="0.25">
      <c r="A633" s="16" t="s">
        <v>12</v>
      </c>
      <c r="B633" s="48" t="s">
        <v>13</v>
      </c>
      <c r="C633" s="56">
        <v>1967651</v>
      </c>
      <c r="D633" s="57" t="s">
        <v>1021</v>
      </c>
      <c r="E633" s="56">
        <v>50</v>
      </c>
      <c r="F633" s="56" t="s">
        <v>91</v>
      </c>
      <c r="G633" s="58" t="s">
        <v>92</v>
      </c>
      <c r="H633" s="56" t="s">
        <v>1136</v>
      </c>
      <c r="I633" s="68">
        <v>1000</v>
      </c>
      <c r="J633" s="68" t="s">
        <v>97</v>
      </c>
      <c r="K633" s="181">
        <v>560.39999999999986</v>
      </c>
      <c r="L633" s="226">
        <v>6.6504941113490403</v>
      </c>
    </row>
    <row r="634" spans="1:12" x14ac:dyDescent="0.25">
      <c r="A634" s="16" t="s">
        <v>12</v>
      </c>
      <c r="B634" s="48" t="s">
        <v>13</v>
      </c>
      <c r="C634" s="56">
        <v>1990600</v>
      </c>
      <c r="D634" s="57" t="s">
        <v>1021</v>
      </c>
      <c r="E634" s="56">
        <v>50</v>
      </c>
      <c r="F634" s="56" t="s">
        <v>91</v>
      </c>
      <c r="G634" s="58" t="s">
        <v>92</v>
      </c>
      <c r="H634" s="56" t="s">
        <v>1137</v>
      </c>
      <c r="I634" s="68">
        <v>1065</v>
      </c>
      <c r="J634" s="68" t="s">
        <v>887</v>
      </c>
      <c r="K634" s="181">
        <v>617</v>
      </c>
      <c r="L634" s="226">
        <v>6.7252596616979003</v>
      </c>
    </row>
    <row r="635" spans="1:12" x14ac:dyDescent="0.25">
      <c r="A635" s="16" t="s">
        <v>12</v>
      </c>
      <c r="B635" s="48" t="s">
        <v>13</v>
      </c>
      <c r="C635" s="56">
        <v>2002235</v>
      </c>
      <c r="D635" s="57" t="s">
        <v>1021</v>
      </c>
      <c r="E635" s="56">
        <v>50</v>
      </c>
      <c r="F635" s="56" t="s">
        <v>91</v>
      </c>
      <c r="G635" s="58" t="s">
        <v>92</v>
      </c>
      <c r="H635" s="56" t="s">
        <v>1138</v>
      </c>
      <c r="I635" s="68">
        <v>1065</v>
      </c>
      <c r="J635" s="68" t="s">
        <v>475</v>
      </c>
      <c r="K635" s="181">
        <v>473</v>
      </c>
      <c r="L635" s="226">
        <v>6.8571196736443998</v>
      </c>
    </row>
    <row r="636" spans="1:12" x14ac:dyDescent="0.25">
      <c r="A636" s="16" t="s">
        <v>12</v>
      </c>
      <c r="B636" s="48" t="s">
        <v>13</v>
      </c>
      <c r="C636" s="56">
        <v>2007247</v>
      </c>
      <c r="D636" s="57" t="s">
        <v>1021</v>
      </c>
      <c r="E636" s="56">
        <v>50</v>
      </c>
      <c r="F636" s="56" t="s">
        <v>91</v>
      </c>
      <c r="G636" s="58" t="s">
        <v>92</v>
      </c>
      <c r="H636" s="56" t="s">
        <v>1139</v>
      </c>
      <c r="I636" s="68">
        <v>1000</v>
      </c>
      <c r="J636" s="68" t="s">
        <v>475</v>
      </c>
      <c r="K636" s="181">
        <v>343</v>
      </c>
      <c r="L636" s="226">
        <v>6.8252952186588898</v>
      </c>
    </row>
    <row r="637" spans="1:12" x14ac:dyDescent="0.25">
      <c r="A637" s="16" t="s">
        <v>12</v>
      </c>
      <c r="B637" s="48" t="s">
        <v>13</v>
      </c>
      <c r="C637" s="56">
        <v>2007248</v>
      </c>
      <c r="D637" s="57" t="s">
        <v>1021</v>
      </c>
      <c r="E637" s="56">
        <v>50</v>
      </c>
      <c r="F637" s="56" t="s">
        <v>91</v>
      </c>
      <c r="G637" s="58" t="s">
        <v>92</v>
      </c>
      <c r="H637" s="56" t="s">
        <v>1140</v>
      </c>
      <c r="I637" s="68">
        <v>1000</v>
      </c>
      <c r="J637" s="68" t="s">
        <v>475</v>
      </c>
      <c r="K637" s="181">
        <v>392.99999999999994</v>
      </c>
      <c r="L637" s="226">
        <v>6.8113254961832101</v>
      </c>
    </row>
    <row r="638" spans="1:12" x14ac:dyDescent="0.25">
      <c r="A638" s="112">
        <v>4978</v>
      </c>
      <c r="B638" s="113" t="s">
        <v>254</v>
      </c>
      <c r="C638" s="56">
        <v>1813396</v>
      </c>
      <c r="D638" s="57" t="s">
        <v>1021</v>
      </c>
      <c r="E638" s="56">
        <v>50</v>
      </c>
      <c r="F638" s="56" t="s">
        <v>91</v>
      </c>
      <c r="G638" s="58" t="s">
        <v>481</v>
      </c>
      <c r="H638" s="56" t="s">
        <v>1141</v>
      </c>
      <c r="I638" s="68">
        <v>1001</v>
      </c>
      <c r="J638" s="68" t="s">
        <v>485</v>
      </c>
      <c r="K638" s="181">
        <v>516</v>
      </c>
      <c r="L638" s="226">
        <v>6.7773859302325601</v>
      </c>
    </row>
    <row r="639" spans="1:12" x14ac:dyDescent="0.25">
      <c r="A639" s="6">
        <v>4912</v>
      </c>
      <c r="B639" s="6" t="s">
        <v>98</v>
      </c>
      <c r="C639" s="56">
        <v>1970290</v>
      </c>
      <c r="D639" s="57" t="s">
        <v>1021</v>
      </c>
      <c r="E639" s="56">
        <v>50</v>
      </c>
      <c r="F639" s="56" t="s">
        <v>38</v>
      </c>
      <c r="G639" s="58" t="s">
        <v>102</v>
      </c>
      <c r="H639" s="56" t="s">
        <v>1142</v>
      </c>
      <c r="I639" s="68">
        <v>1000</v>
      </c>
      <c r="J639" s="68" t="s">
        <v>104</v>
      </c>
      <c r="K639" s="181">
        <v>204</v>
      </c>
      <c r="L639" s="226">
        <v>6.9896000000000003</v>
      </c>
    </row>
    <row r="640" spans="1:12" x14ac:dyDescent="0.25">
      <c r="A640" s="6">
        <v>4912</v>
      </c>
      <c r="B640" s="6" t="s">
        <v>98</v>
      </c>
      <c r="C640" s="56">
        <v>1793552</v>
      </c>
      <c r="D640" s="57" t="s">
        <v>1021</v>
      </c>
      <c r="E640" s="56">
        <v>50</v>
      </c>
      <c r="F640" s="56" t="s">
        <v>38</v>
      </c>
      <c r="G640" s="58" t="s">
        <v>102</v>
      </c>
      <c r="H640" s="56" t="s">
        <v>1143</v>
      </c>
      <c r="I640" s="68">
        <v>1000</v>
      </c>
      <c r="J640" s="68" t="s">
        <v>104</v>
      </c>
      <c r="K640" s="181">
        <v>514</v>
      </c>
      <c r="L640" s="226">
        <v>6.8623628015564204</v>
      </c>
    </row>
    <row r="641" spans="1:12" x14ac:dyDescent="0.25">
      <c r="A641" s="6">
        <v>4912</v>
      </c>
      <c r="B641" s="6" t="s">
        <v>98</v>
      </c>
      <c r="C641" s="56">
        <v>1793553</v>
      </c>
      <c r="D641" s="57" t="s">
        <v>1021</v>
      </c>
      <c r="E641" s="56">
        <v>50</v>
      </c>
      <c r="F641" s="56" t="s">
        <v>38</v>
      </c>
      <c r="G641" s="58" t="s">
        <v>102</v>
      </c>
      <c r="H641" s="56" t="s">
        <v>1144</v>
      </c>
      <c r="I641" s="68">
        <v>1000</v>
      </c>
      <c r="J641" s="68" t="s">
        <v>104</v>
      </c>
      <c r="K641" s="181">
        <v>327.99999999999994</v>
      </c>
      <c r="L641" s="226">
        <v>6.90470170731707</v>
      </c>
    </row>
    <row r="642" spans="1:12" x14ac:dyDescent="0.25">
      <c r="A642" s="12">
        <v>912</v>
      </c>
      <c r="B642" s="6" t="s">
        <v>52</v>
      </c>
      <c r="C642" s="56">
        <v>1793320</v>
      </c>
      <c r="D642" s="57" t="s">
        <v>1021</v>
      </c>
      <c r="E642" s="56">
        <v>50</v>
      </c>
      <c r="F642" s="56" t="s">
        <v>38</v>
      </c>
      <c r="G642" s="58" t="s">
        <v>99</v>
      </c>
      <c r="H642" s="56" t="s">
        <v>1145</v>
      </c>
      <c r="I642" s="68">
        <v>1000</v>
      </c>
      <c r="J642" s="68" t="s">
        <v>259</v>
      </c>
      <c r="K642" s="181">
        <v>1205</v>
      </c>
      <c r="L642" s="226">
        <v>6.7129577593361001</v>
      </c>
    </row>
    <row r="643" spans="1:12" x14ac:dyDescent="0.25">
      <c r="A643" s="12">
        <v>4912</v>
      </c>
      <c r="B643" s="6" t="s">
        <v>98</v>
      </c>
      <c r="C643" s="56">
        <v>1793467</v>
      </c>
      <c r="D643" s="57" t="s">
        <v>1021</v>
      </c>
      <c r="E643" s="56">
        <v>50</v>
      </c>
      <c r="F643" s="56" t="s">
        <v>38</v>
      </c>
      <c r="G643" s="58" t="s">
        <v>102</v>
      </c>
      <c r="H643" s="56" t="s">
        <v>1146</v>
      </c>
      <c r="I643" s="68">
        <v>1000</v>
      </c>
      <c r="J643" s="68" t="s">
        <v>104</v>
      </c>
      <c r="K643" s="181">
        <v>1099</v>
      </c>
      <c r="L643" s="226">
        <v>7.1905631255687004</v>
      </c>
    </row>
    <row r="644" spans="1:12" x14ac:dyDescent="0.25">
      <c r="A644" s="12">
        <v>912</v>
      </c>
      <c r="B644" s="6" t="s">
        <v>52</v>
      </c>
      <c r="C644" s="56">
        <v>1793295</v>
      </c>
      <c r="D644" s="57" t="s">
        <v>1021</v>
      </c>
      <c r="E644" s="56">
        <v>50</v>
      </c>
      <c r="F644" s="56" t="s">
        <v>38</v>
      </c>
      <c r="G644" s="58" t="s">
        <v>99</v>
      </c>
      <c r="H644" s="56" t="s">
        <v>1147</v>
      </c>
      <c r="I644" s="68">
        <v>1000</v>
      </c>
      <c r="J644" s="68" t="s">
        <v>259</v>
      </c>
      <c r="K644" s="181">
        <v>1105</v>
      </c>
      <c r="L644" s="226">
        <v>7.2545250769230796</v>
      </c>
    </row>
    <row r="645" spans="1:12" x14ac:dyDescent="0.25">
      <c r="A645" s="12">
        <v>912</v>
      </c>
      <c r="B645" s="6" t="s">
        <v>52</v>
      </c>
      <c r="C645" s="56">
        <v>1793296</v>
      </c>
      <c r="D645" s="57" t="s">
        <v>1021</v>
      </c>
      <c r="E645" s="56">
        <v>50</v>
      </c>
      <c r="F645" s="56" t="s">
        <v>38</v>
      </c>
      <c r="G645" s="58" t="s">
        <v>99</v>
      </c>
      <c r="H645" s="56" t="s">
        <v>1148</v>
      </c>
      <c r="I645" s="68">
        <v>1000</v>
      </c>
      <c r="J645" s="68" t="s">
        <v>259</v>
      </c>
      <c r="K645" s="181">
        <v>1006.9999999999999</v>
      </c>
      <c r="L645" s="226">
        <v>7.2563549900695099</v>
      </c>
    </row>
    <row r="646" spans="1:12" x14ac:dyDescent="0.25">
      <c r="A646" s="12">
        <v>912</v>
      </c>
      <c r="B646" s="6" t="s">
        <v>52</v>
      </c>
      <c r="C646" s="56">
        <v>1793297</v>
      </c>
      <c r="D646" s="57" t="s">
        <v>1021</v>
      </c>
      <c r="E646" s="56">
        <v>50</v>
      </c>
      <c r="F646" s="56" t="s">
        <v>38</v>
      </c>
      <c r="G646" s="58" t="s">
        <v>99</v>
      </c>
      <c r="H646" s="56" t="s">
        <v>1149</v>
      </c>
      <c r="I646" s="68">
        <v>1000</v>
      </c>
      <c r="J646" s="68" t="s">
        <v>259</v>
      </c>
      <c r="K646" s="181">
        <v>1484.9999999999998</v>
      </c>
      <c r="L646" s="226">
        <v>7.2348485555555602</v>
      </c>
    </row>
    <row r="647" spans="1:12" x14ac:dyDescent="0.25">
      <c r="A647" s="6">
        <v>4912</v>
      </c>
      <c r="B647" s="6" t="s">
        <v>98</v>
      </c>
      <c r="C647" s="56">
        <v>1793457</v>
      </c>
      <c r="D647" s="57" t="s">
        <v>1021</v>
      </c>
      <c r="E647" s="56">
        <v>50</v>
      </c>
      <c r="F647" s="56" t="s">
        <v>38</v>
      </c>
      <c r="G647" s="58" t="s">
        <v>102</v>
      </c>
      <c r="H647" s="56" t="s">
        <v>1150</v>
      </c>
      <c r="I647" s="68">
        <v>1000</v>
      </c>
      <c r="J647" s="68" t="s">
        <v>104</v>
      </c>
      <c r="K647" s="181">
        <v>1339</v>
      </c>
      <c r="L647" s="226">
        <v>7.1439132486930497</v>
      </c>
    </row>
    <row r="648" spans="1:12" x14ac:dyDescent="0.25">
      <c r="A648" s="6">
        <v>4912</v>
      </c>
      <c r="B648" s="6" t="s">
        <v>98</v>
      </c>
      <c r="C648" s="56">
        <v>1793537</v>
      </c>
      <c r="D648" s="57" t="s">
        <v>1021</v>
      </c>
      <c r="E648" s="56">
        <v>50</v>
      </c>
      <c r="F648" s="56" t="s">
        <v>38</v>
      </c>
      <c r="G648" s="58" t="s">
        <v>102</v>
      </c>
      <c r="H648" s="56" t="s">
        <v>1151</v>
      </c>
      <c r="I648" s="68">
        <v>1065</v>
      </c>
      <c r="J648" s="68" t="s">
        <v>104</v>
      </c>
      <c r="K648" s="181">
        <v>408.00000000000006</v>
      </c>
      <c r="L648" s="226">
        <v>6.7718309859154902</v>
      </c>
    </row>
    <row r="649" spans="1:12" x14ac:dyDescent="0.25">
      <c r="A649" s="6">
        <v>4912</v>
      </c>
      <c r="B649" s="6" t="s">
        <v>98</v>
      </c>
      <c r="C649" s="56">
        <v>1891698</v>
      </c>
      <c r="D649" s="57" t="s">
        <v>1021</v>
      </c>
      <c r="E649" s="56">
        <v>50</v>
      </c>
      <c r="F649" s="56" t="s">
        <v>38</v>
      </c>
      <c r="G649" s="58" t="s">
        <v>102</v>
      </c>
      <c r="H649" s="56" t="s">
        <v>1152</v>
      </c>
      <c r="I649" s="68">
        <v>1000</v>
      </c>
      <c r="J649" s="68" t="s">
        <v>104</v>
      </c>
      <c r="K649" s="181">
        <v>1239</v>
      </c>
      <c r="L649" s="226">
        <v>6.9199771428571397</v>
      </c>
    </row>
    <row r="650" spans="1:12" x14ac:dyDescent="0.25">
      <c r="A650" s="12">
        <v>912</v>
      </c>
      <c r="B650" s="6" t="s">
        <v>52</v>
      </c>
      <c r="C650" s="56">
        <v>1917282</v>
      </c>
      <c r="D650" s="57" t="s">
        <v>1021</v>
      </c>
      <c r="E650" s="56">
        <v>50</v>
      </c>
      <c r="F650" s="56" t="s">
        <v>38</v>
      </c>
      <c r="G650" s="58" t="s">
        <v>99</v>
      </c>
      <c r="H650" s="56" t="s">
        <v>1153</v>
      </c>
      <c r="I650" s="68">
        <v>1000</v>
      </c>
      <c r="J650" s="68" t="s">
        <v>259</v>
      </c>
      <c r="K650" s="181">
        <v>1468.9999999999998</v>
      </c>
      <c r="L650" s="226">
        <v>6.8951716984343099</v>
      </c>
    </row>
    <row r="651" spans="1:12" x14ac:dyDescent="0.25">
      <c r="A651" s="12">
        <v>912</v>
      </c>
      <c r="B651" s="6" t="s">
        <v>52</v>
      </c>
      <c r="C651" s="56">
        <v>1959562</v>
      </c>
      <c r="D651" s="57" t="s">
        <v>1021</v>
      </c>
      <c r="E651" s="56">
        <v>50</v>
      </c>
      <c r="F651" s="56" t="s">
        <v>38</v>
      </c>
      <c r="G651" s="58" t="s">
        <v>99</v>
      </c>
      <c r="H651" s="56" t="s">
        <v>1154</v>
      </c>
      <c r="I651" s="68">
        <v>1000</v>
      </c>
      <c r="J651" s="68" t="s">
        <v>259</v>
      </c>
      <c r="K651" s="181">
        <v>821</v>
      </c>
      <c r="L651" s="226">
        <v>7.8341762911083999</v>
      </c>
    </row>
    <row r="652" spans="1:12" x14ac:dyDescent="0.25">
      <c r="A652" s="6">
        <v>4912</v>
      </c>
      <c r="B652" s="6" t="s">
        <v>98</v>
      </c>
      <c r="C652" s="56">
        <v>1959598</v>
      </c>
      <c r="D652" s="57" t="s">
        <v>1021</v>
      </c>
      <c r="E652" s="56">
        <v>50</v>
      </c>
      <c r="F652" s="56" t="s">
        <v>38</v>
      </c>
      <c r="G652" s="58" t="s">
        <v>102</v>
      </c>
      <c r="H652" s="56" t="s">
        <v>1155</v>
      </c>
      <c r="I652" s="68">
        <v>1000</v>
      </c>
      <c r="J652" s="68" t="s">
        <v>104</v>
      </c>
      <c r="K652" s="181">
        <v>528</v>
      </c>
      <c r="L652" s="226">
        <v>7.0371634090909101</v>
      </c>
    </row>
    <row r="653" spans="1:12" x14ac:dyDescent="0.25">
      <c r="A653" s="12">
        <v>912</v>
      </c>
      <c r="B653" s="6" t="s">
        <v>52</v>
      </c>
      <c r="C653" s="56">
        <v>1992643</v>
      </c>
      <c r="D653" s="57" t="s">
        <v>1021</v>
      </c>
      <c r="E653" s="56">
        <v>50</v>
      </c>
      <c r="F653" s="56" t="s">
        <v>38</v>
      </c>
      <c r="G653" s="58" t="s">
        <v>99</v>
      </c>
      <c r="H653" s="56" t="s">
        <v>1156</v>
      </c>
      <c r="I653" s="68">
        <v>1100</v>
      </c>
      <c r="J653" s="68" t="s">
        <v>259</v>
      </c>
      <c r="K653" s="181">
        <v>1794.0000000000002</v>
      </c>
      <c r="L653" s="226">
        <v>6.8980728184858604</v>
      </c>
    </row>
    <row r="654" spans="1:12" x14ac:dyDescent="0.25">
      <c r="A654" s="12">
        <v>912</v>
      </c>
      <c r="B654" s="6" t="s">
        <v>52</v>
      </c>
      <c r="C654" s="56">
        <v>1982270</v>
      </c>
      <c r="D654" s="57" t="s">
        <v>1021</v>
      </c>
      <c r="E654" s="56">
        <v>50</v>
      </c>
      <c r="F654" s="56" t="s">
        <v>38</v>
      </c>
      <c r="G654" s="58" t="s">
        <v>99</v>
      </c>
      <c r="H654" s="56" t="s">
        <v>1157</v>
      </c>
      <c r="I654" s="68">
        <v>1000</v>
      </c>
      <c r="J654" s="68" t="s">
        <v>259</v>
      </c>
      <c r="K654" s="181">
        <v>1514.0000000000002</v>
      </c>
      <c r="L654" s="226">
        <v>6.7044131704095102</v>
      </c>
    </row>
    <row r="655" spans="1:12" x14ac:dyDescent="0.25">
      <c r="A655" s="6">
        <v>4912</v>
      </c>
      <c r="B655" s="6" t="s">
        <v>98</v>
      </c>
      <c r="C655" s="56">
        <v>2012595</v>
      </c>
      <c r="D655" s="57" t="s">
        <v>1021</v>
      </c>
      <c r="E655" s="56">
        <v>50</v>
      </c>
      <c r="F655" s="56" t="s">
        <v>38</v>
      </c>
      <c r="G655" s="58" t="s">
        <v>102</v>
      </c>
      <c r="H655" s="56" t="s">
        <v>1158</v>
      </c>
      <c r="I655" s="68">
        <v>1000</v>
      </c>
      <c r="J655" s="68" t="s">
        <v>104</v>
      </c>
      <c r="K655" s="181">
        <v>747.00000000000011</v>
      </c>
      <c r="L655" s="226">
        <v>6.8474074297188796</v>
      </c>
    </row>
    <row r="656" spans="1:12" x14ac:dyDescent="0.25">
      <c r="A656" s="6">
        <v>4912</v>
      </c>
      <c r="B656" s="6" t="s">
        <v>98</v>
      </c>
      <c r="C656" s="56">
        <v>2012127</v>
      </c>
      <c r="D656" s="57" t="s">
        <v>1021</v>
      </c>
      <c r="E656" s="56">
        <v>50</v>
      </c>
      <c r="F656" s="56" t="s">
        <v>38</v>
      </c>
      <c r="G656" s="58" t="s">
        <v>102</v>
      </c>
      <c r="H656" s="56" t="s">
        <v>1159</v>
      </c>
      <c r="I656" s="68">
        <v>1000</v>
      </c>
      <c r="J656" s="68" t="s">
        <v>104</v>
      </c>
      <c r="K656" s="181">
        <v>701</v>
      </c>
      <c r="L656" s="226">
        <v>6.8444365192582</v>
      </c>
    </row>
    <row r="657" spans="1:12" x14ac:dyDescent="0.25">
      <c r="A657" s="6">
        <v>4912</v>
      </c>
      <c r="B657" s="6" t="s">
        <v>98</v>
      </c>
      <c r="C657" s="56">
        <v>2012104</v>
      </c>
      <c r="D657" s="57" t="s">
        <v>1021</v>
      </c>
      <c r="E657" s="56">
        <v>50</v>
      </c>
      <c r="F657" s="56" t="s">
        <v>38</v>
      </c>
      <c r="G657" s="58" t="s">
        <v>102</v>
      </c>
      <c r="H657" s="56" t="s">
        <v>1160</v>
      </c>
      <c r="I657" s="68">
        <v>1000</v>
      </c>
      <c r="J657" s="68" t="s">
        <v>104</v>
      </c>
      <c r="K657" s="181">
        <v>480.00000000000011</v>
      </c>
      <c r="L657" s="226">
        <v>6.9070602499999998</v>
      </c>
    </row>
    <row r="658" spans="1:12" x14ac:dyDescent="0.25">
      <c r="A658" s="6">
        <v>4912</v>
      </c>
      <c r="B658" s="6" t="s">
        <v>98</v>
      </c>
      <c r="C658" s="56">
        <v>1793466</v>
      </c>
      <c r="D658" s="57" t="s">
        <v>1021</v>
      </c>
      <c r="E658" s="56">
        <v>50</v>
      </c>
      <c r="F658" s="56" t="s">
        <v>38</v>
      </c>
      <c r="G658" s="58" t="s">
        <v>102</v>
      </c>
      <c r="H658" s="56" t="s">
        <v>1161</v>
      </c>
      <c r="I658" s="68">
        <v>1000</v>
      </c>
      <c r="J658" s="68" t="s">
        <v>104</v>
      </c>
      <c r="K658" s="181">
        <v>782.99999999999989</v>
      </c>
      <c r="L658" s="226">
        <v>6.9850000000000003</v>
      </c>
    </row>
    <row r="659" spans="1:12" x14ac:dyDescent="0.25">
      <c r="A659" s="6">
        <v>4912</v>
      </c>
      <c r="B659" s="6" t="s">
        <v>98</v>
      </c>
      <c r="C659" s="56">
        <v>1793466</v>
      </c>
      <c r="D659" s="57" t="s">
        <v>1021</v>
      </c>
      <c r="E659" s="56">
        <v>50</v>
      </c>
      <c r="F659" s="56" t="s">
        <v>38</v>
      </c>
      <c r="G659" s="58" t="s">
        <v>102</v>
      </c>
      <c r="H659" s="56" t="s">
        <v>1162</v>
      </c>
      <c r="I659" s="68">
        <v>1000</v>
      </c>
      <c r="J659" s="68" t="s">
        <v>104</v>
      </c>
      <c r="K659" s="181">
        <v>1051.0000000000002</v>
      </c>
      <c r="L659" s="226">
        <v>6.9850000000000003</v>
      </c>
    </row>
    <row r="660" spans="1:12" x14ac:dyDescent="0.25">
      <c r="A660" s="17">
        <v>6709</v>
      </c>
      <c r="B660" s="7" t="s">
        <v>532</v>
      </c>
      <c r="C660" s="56">
        <v>1792859</v>
      </c>
      <c r="D660" s="57" t="s">
        <v>1021</v>
      </c>
      <c r="E660" s="56">
        <v>50</v>
      </c>
      <c r="F660" s="56" t="s">
        <v>91</v>
      </c>
      <c r="G660" s="58" t="s">
        <v>533</v>
      </c>
      <c r="H660" s="56" t="s">
        <v>1163</v>
      </c>
      <c r="I660" s="68">
        <v>1000</v>
      </c>
      <c r="J660" s="68" t="s">
        <v>535</v>
      </c>
      <c r="K660" s="181">
        <v>894.27900000000011</v>
      </c>
      <c r="L660" s="226">
        <v>7.5340679754304896</v>
      </c>
    </row>
    <row r="661" spans="1:12" x14ac:dyDescent="0.25">
      <c r="A661" s="17">
        <v>6709</v>
      </c>
      <c r="B661" s="7" t="s">
        <v>532</v>
      </c>
      <c r="C661" s="56">
        <v>1817947</v>
      </c>
      <c r="D661" s="57" t="s">
        <v>1021</v>
      </c>
      <c r="E661" s="56">
        <v>50</v>
      </c>
      <c r="F661" s="56" t="s">
        <v>91</v>
      </c>
      <c r="G661" s="58" t="s">
        <v>533</v>
      </c>
      <c r="H661" s="56" t="s">
        <v>1164</v>
      </c>
      <c r="I661" s="68">
        <v>1000</v>
      </c>
      <c r="J661" s="68" t="s">
        <v>1165</v>
      </c>
      <c r="K661" s="181">
        <v>1130</v>
      </c>
      <c r="L661" s="226">
        <v>7.0272920353982302</v>
      </c>
    </row>
    <row r="662" spans="1:12" x14ac:dyDescent="0.25">
      <c r="A662" s="17">
        <v>6709</v>
      </c>
      <c r="B662" s="7" t="s">
        <v>532</v>
      </c>
      <c r="C662" s="56">
        <v>1885062</v>
      </c>
      <c r="D662" s="57" t="s">
        <v>1021</v>
      </c>
      <c r="E662" s="56">
        <v>50</v>
      </c>
      <c r="F662" s="56" t="s">
        <v>91</v>
      </c>
      <c r="G662" s="58" t="s">
        <v>533</v>
      </c>
      <c r="H662" s="56" t="s">
        <v>1166</v>
      </c>
      <c r="I662" s="68">
        <v>1018</v>
      </c>
      <c r="J662" s="68" t="s">
        <v>535</v>
      </c>
      <c r="K662" s="181">
        <v>740</v>
      </c>
      <c r="L662" s="226">
        <v>6.7846676047363701</v>
      </c>
    </row>
    <row r="663" spans="1:12" x14ac:dyDescent="0.25">
      <c r="A663" s="144" t="s">
        <v>1167</v>
      </c>
      <c r="B663" s="145" t="s">
        <v>1168</v>
      </c>
      <c r="C663" s="56">
        <v>1799081</v>
      </c>
      <c r="D663" s="57" t="s">
        <v>1021</v>
      </c>
      <c r="E663" s="56">
        <v>63</v>
      </c>
      <c r="F663" s="56" t="s">
        <v>117</v>
      </c>
      <c r="G663" s="58" t="s">
        <v>1169</v>
      </c>
      <c r="H663" s="56" t="s">
        <v>1170</v>
      </c>
      <c r="I663" s="68">
        <v>1000</v>
      </c>
      <c r="J663" s="68" t="s">
        <v>1171</v>
      </c>
      <c r="K663" s="181">
        <v>417.99999999999994</v>
      </c>
      <c r="L663" s="226">
        <v>8.1631370334928199</v>
      </c>
    </row>
    <row r="664" spans="1:12" x14ac:dyDescent="0.25">
      <c r="A664" s="126" t="s">
        <v>1172</v>
      </c>
      <c r="B664" s="127" t="s">
        <v>1173</v>
      </c>
      <c r="C664" s="56">
        <v>1891652</v>
      </c>
      <c r="D664" s="57" t="s">
        <v>1021</v>
      </c>
      <c r="E664" s="56">
        <v>63</v>
      </c>
      <c r="F664" s="56" t="s">
        <v>123</v>
      </c>
      <c r="G664" s="58" t="s">
        <v>1172</v>
      </c>
      <c r="H664" s="56" t="s">
        <v>1174</v>
      </c>
      <c r="I664" s="68">
        <v>1000</v>
      </c>
      <c r="J664" s="68" t="s">
        <v>1175</v>
      </c>
      <c r="K664" s="181">
        <v>681</v>
      </c>
      <c r="L664" s="226">
        <v>6.9850000000000003</v>
      </c>
    </row>
    <row r="665" spans="1:12" x14ac:dyDescent="0.25">
      <c r="A665" s="126" t="s">
        <v>1172</v>
      </c>
      <c r="B665" s="127" t="s">
        <v>1173</v>
      </c>
      <c r="C665" s="56">
        <v>1891652</v>
      </c>
      <c r="D665" s="57" t="s">
        <v>1021</v>
      </c>
      <c r="E665" s="56">
        <v>63</v>
      </c>
      <c r="F665" s="56" t="s">
        <v>123</v>
      </c>
      <c r="G665" s="58" t="s">
        <v>1172</v>
      </c>
      <c r="H665" s="56" t="s">
        <v>1176</v>
      </c>
      <c r="I665" s="68">
        <v>1000</v>
      </c>
      <c r="J665" s="68" t="s">
        <v>1175</v>
      </c>
      <c r="K665" s="181">
        <v>447.99999999999994</v>
      </c>
      <c r="L665" s="226">
        <v>6.9850000000000003</v>
      </c>
    </row>
    <row r="666" spans="1:12" x14ac:dyDescent="0.25">
      <c r="A666" s="126" t="s">
        <v>1172</v>
      </c>
      <c r="B666" s="127" t="s">
        <v>1173</v>
      </c>
      <c r="C666" s="56">
        <v>1933291</v>
      </c>
      <c r="D666" s="57" t="s">
        <v>1021</v>
      </c>
      <c r="E666" s="56">
        <v>63</v>
      </c>
      <c r="F666" s="56" t="s">
        <v>123</v>
      </c>
      <c r="G666" s="58" t="s">
        <v>1172</v>
      </c>
      <c r="H666" s="56" t="s">
        <v>1177</v>
      </c>
      <c r="I666" s="68">
        <v>1000</v>
      </c>
      <c r="J666" s="68" t="s">
        <v>1175</v>
      </c>
      <c r="K666" s="181">
        <v>169.00100000000003</v>
      </c>
      <c r="L666" s="226">
        <v>6.9850000000000003</v>
      </c>
    </row>
    <row r="667" spans="1:12" x14ac:dyDescent="0.25">
      <c r="A667" s="126" t="s">
        <v>1172</v>
      </c>
      <c r="B667" s="127" t="s">
        <v>1173</v>
      </c>
      <c r="C667" s="56">
        <v>1933291</v>
      </c>
      <c r="D667" s="57" t="s">
        <v>1021</v>
      </c>
      <c r="E667" s="56">
        <v>63</v>
      </c>
      <c r="F667" s="56" t="s">
        <v>123</v>
      </c>
      <c r="G667" s="58" t="s">
        <v>1172</v>
      </c>
      <c r="H667" s="56" t="s">
        <v>1178</v>
      </c>
      <c r="I667" s="68">
        <v>1000</v>
      </c>
      <c r="J667" s="68" t="s">
        <v>1175</v>
      </c>
      <c r="K667" s="181">
        <v>710.99999999999989</v>
      </c>
      <c r="L667" s="226">
        <v>6.9850000000000003</v>
      </c>
    </row>
    <row r="668" spans="1:12" x14ac:dyDescent="0.25">
      <c r="A668" s="126" t="s">
        <v>1172</v>
      </c>
      <c r="B668" s="127" t="s">
        <v>1173</v>
      </c>
      <c r="C668" s="56">
        <v>1933291</v>
      </c>
      <c r="D668" s="57" t="s">
        <v>1021</v>
      </c>
      <c r="E668" s="56">
        <v>63</v>
      </c>
      <c r="F668" s="56" t="s">
        <v>123</v>
      </c>
      <c r="G668" s="58" t="s">
        <v>1172</v>
      </c>
      <c r="H668" s="56" t="s">
        <v>1179</v>
      </c>
      <c r="I668" s="68">
        <v>1000</v>
      </c>
      <c r="J668" s="68" t="s">
        <v>1175</v>
      </c>
      <c r="K668" s="181">
        <v>483.99999999999994</v>
      </c>
      <c r="L668" s="226">
        <v>6.9850000000000003</v>
      </c>
    </row>
    <row r="669" spans="1:12" x14ac:dyDescent="0.25">
      <c r="A669" s="122" t="s">
        <v>309</v>
      </c>
      <c r="B669" s="123" t="s">
        <v>310</v>
      </c>
      <c r="C669" s="56">
        <v>1813523</v>
      </c>
      <c r="D669" s="57" t="s">
        <v>1021</v>
      </c>
      <c r="E669" s="56">
        <v>63</v>
      </c>
      <c r="F669" s="56" t="s">
        <v>26</v>
      </c>
      <c r="G669" s="58" t="s">
        <v>311</v>
      </c>
      <c r="H669" s="56" t="s">
        <v>1180</v>
      </c>
      <c r="I669" s="68">
        <v>1000</v>
      </c>
      <c r="J669" s="68" t="s">
        <v>1181</v>
      </c>
      <c r="K669" s="181">
        <v>877</v>
      </c>
      <c r="L669" s="226">
        <v>7.8361663625997702</v>
      </c>
    </row>
    <row r="670" spans="1:12" x14ac:dyDescent="0.25">
      <c r="A670" s="130" t="s">
        <v>1104</v>
      </c>
      <c r="B670" s="131" t="s">
        <v>1105</v>
      </c>
      <c r="C670" s="56">
        <v>1793612</v>
      </c>
      <c r="D670" s="57" t="s">
        <v>1021</v>
      </c>
      <c r="E670" s="56">
        <v>63</v>
      </c>
      <c r="F670" s="56" t="s">
        <v>26</v>
      </c>
      <c r="G670" s="58" t="s">
        <v>1106</v>
      </c>
      <c r="H670" s="56" t="s">
        <v>1182</v>
      </c>
      <c r="I670" s="68">
        <v>1100</v>
      </c>
      <c r="J670" s="68" t="s">
        <v>1183</v>
      </c>
      <c r="K670" s="181">
        <v>365.00000000000006</v>
      </c>
      <c r="L670" s="226">
        <v>7.8776288916562898</v>
      </c>
    </row>
    <row r="671" spans="1:12" x14ac:dyDescent="0.25">
      <c r="A671" s="157" t="s">
        <v>1184</v>
      </c>
      <c r="B671" s="158" t="s">
        <v>1185</v>
      </c>
      <c r="C671" s="56">
        <v>1952700</v>
      </c>
      <c r="D671" s="57" t="s">
        <v>1021</v>
      </c>
      <c r="E671" s="56">
        <v>63</v>
      </c>
      <c r="F671" s="56" t="s">
        <v>26</v>
      </c>
      <c r="G671" s="58" t="s">
        <v>1184</v>
      </c>
      <c r="H671" s="56" t="s">
        <v>1186</v>
      </c>
      <c r="I671" s="68">
        <v>1100</v>
      </c>
      <c r="J671" s="68" t="s">
        <v>1187</v>
      </c>
      <c r="K671" s="181">
        <v>499</v>
      </c>
      <c r="L671" s="226">
        <v>7.8396029331390098</v>
      </c>
    </row>
    <row r="672" spans="1:12" x14ac:dyDescent="0.25">
      <c r="A672" s="63" t="s">
        <v>583</v>
      </c>
      <c r="B672" s="64" t="s">
        <v>584</v>
      </c>
      <c r="C672" s="56">
        <v>1990601</v>
      </c>
      <c r="D672" s="57" t="s">
        <v>1021</v>
      </c>
      <c r="E672" s="56">
        <v>63</v>
      </c>
      <c r="F672" s="56" t="s">
        <v>38</v>
      </c>
      <c r="G672" s="58" t="s">
        <v>585</v>
      </c>
      <c r="H672" s="56" t="s">
        <v>1188</v>
      </c>
      <c r="I672" s="68">
        <v>1000</v>
      </c>
      <c r="J672" s="68" t="s">
        <v>1189</v>
      </c>
      <c r="K672" s="181">
        <v>482.00000000000006</v>
      </c>
      <c r="L672" s="226">
        <v>7.9230290456431502</v>
      </c>
    </row>
    <row r="673" spans="1:12" x14ac:dyDescent="0.25">
      <c r="A673" s="63" t="s">
        <v>583</v>
      </c>
      <c r="B673" s="64" t="s">
        <v>584</v>
      </c>
      <c r="C673" s="56">
        <v>2001887</v>
      </c>
      <c r="D673" s="57" t="s">
        <v>1021</v>
      </c>
      <c r="E673" s="56">
        <v>63</v>
      </c>
      <c r="F673" s="56" t="s">
        <v>38</v>
      </c>
      <c r="G673" s="58" t="s">
        <v>585</v>
      </c>
      <c r="H673" s="56" t="s">
        <v>1190</v>
      </c>
      <c r="I673" s="68">
        <v>1000</v>
      </c>
      <c r="J673" s="68" t="s">
        <v>1189</v>
      </c>
      <c r="K673" s="181">
        <v>386.00000000000006</v>
      </c>
      <c r="L673" s="226">
        <v>6.9850000000000003</v>
      </c>
    </row>
    <row r="674" spans="1:12" x14ac:dyDescent="0.25">
      <c r="A674" s="63" t="s">
        <v>583</v>
      </c>
      <c r="B674" s="64" t="s">
        <v>584</v>
      </c>
      <c r="C674" s="56">
        <v>2001887</v>
      </c>
      <c r="D674" s="57" t="s">
        <v>1021</v>
      </c>
      <c r="E674" s="56">
        <v>63</v>
      </c>
      <c r="F674" s="56" t="s">
        <v>38</v>
      </c>
      <c r="G674" s="58" t="s">
        <v>585</v>
      </c>
      <c r="H674" s="56" t="s">
        <v>1191</v>
      </c>
      <c r="I674" s="68">
        <v>1000</v>
      </c>
      <c r="J674" s="68" t="s">
        <v>1189</v>
      </c>
      <c r="K674" s="181">
        <v>656</v>
      </c>
      <c r="L674" s="226">
        <v>6.9850000000000003</v>
      </c>
    </row>
    <row r="675" spans="1:12" x14ac:dyDescent="0.25">
      <c r="A675" s="98" t="s">
        <v>173</v>
      </c>
      <c r="B675" s="99" t="s">
        <v>174</v>
      </c>
      <c r="C675" s="56">
        <v>1898307</v>
      </c>
      <c r="D675" s="57" t="s">
        <v>1021</v>
      </c>
      <c r="E675" s="56">
        <v>63</v>
      </c>
      <c r="F675" s="56" t="s">
        <v>38</v>
      </c>
      <c r="G675" s="58" t="s">
        <v>175</v>
      </c>
      <c r="H675" s="56" t="s">
        <v>1192</v>
      </c>
      <c r="I675" s="68">
        <v>1000</v>
      </c>
      <c r="J675" s="68" t="s">
        <v>1193</v>
      </c>
      <c r="K675" s="181">
        <v>905</v>
      </c>
      <c r="L675" s="226">
        <v>8.9295469613259701</v>
      </c>
    </row>
    <row r="676" spans="1:12" x14ac:dyDescent="0.25">
      <c r="A676" s="98" t="s">
        <v>173</v>
      </c>
      <c r="B676" s="99" t="s">
        <v>174</v>
      </c>
      <c r="C676" s="56">
        <v>1990294</v>
      </c>
      <c r="D676" s="57" t="s">
        <v>1021</v>
      </c>
      <c r="E676" s="56">
        <v>63</v>
      </c>
      <c r="F676" s="56" t="s">
        <v>38</v>
      </c>
      <c r="G676" s="58" t="s">
        <v>175</v>
      </c>
      <c r="H676" s="56" t="s">
        <v>1194</v>
      </c>
      <c r="I676" s="68">
        <v>1000</v>
      </c>
      <c r="J676" s="68" t="s">
        <v>1195</v>
      </c>
      <c r="K676" s="181">
        <v>593.00000000000011</v>
      </c>
      <c r="L676" s="226">
        <v>7.9042707251264703</v>
      </c>
    </row>
    <row r="677" spans="1:12" x14ac:dyDescent="0.25">
      <c r="A677" s="13" t="s">
        <v>8</v>
      </c>
      <c r="B677" s="46" t="s">
        <v>9</v>
      </c>
      <c r="C677" s="56">
        <v>1877295</v>
      </c>
      <c r="D677" s="57" t="s">
        <v>1021</v>
      </c>
      <c r="E677" s="56">
        <v>63</v>
      </c>
      <c r="F677" s="56" t="s">
        <v>38</v>
      </c>
      <c r="G677" s="58" t="s">
        <v>370</v>
      </c>
      <c r="H677" s="56" t="s">
        <v>1196</v>
      </c>
      <c r="I677" s="68">
        <v>1100</v>
      </c>
      <c r="J677" s="68" t="s">
        <v>1197</v>
      </c>
      <c r="K677" s="181">
        <v>275</v>
      </c>
      <c r="L677" s="226">
        <v>8.8570417272727298</v>
      </c>
    </row>
    <row r="678" spans="1:12" x14ac:dyDescent="0.25">
      <c r="A678" s="54" t="s">
        <v>1198</v>
      </c>
      <c r="B678" s="55" t="s">
        <v>975</v>
      </c>
      <c r="C678" s="56">
        <v>1799353</v>
      </c>
      <c r="D678" s="57" t="s">
        <v>1021</v>
      </c>
      <c r="E678" s="56">
        <v>63</v>
      </c>
      <c r="F678" s="56" t="s">
        <v>38</v>
      </c>
      <c r="G678" s="58" t="s">
        <v>1198</v>
      </c>
      <c r="H678" s="56" t="s">
        <v>1199</v>
      </c>
      <c r="I678" s="68">
        <v>1000</v>
      </c>
      <c r="J678" s="68" t="s">
        <v>1200</v>
      </c>
      <c r="K678" s="181">
        <v>662</v>
      </c>
      <c r="L678" s="226">
        <v>8.8186771389728094</v>
      </c>
    </row>
    <row r="679" spans="1:12" x14ac:dyDescent="0.25">
      <c r="A679" s="54" t="s">
        <v>380</v>
      </c>
      <c r="B679" s="55" t="s">
        <v>381</v>
      </c>
      <c r="C679" s="56">
        <v>1905389</v>
      </c>
      <c r="D679" s="57" t="s">
        <v>1021</v>
      </c>
      <c r="E679" s="56">
        <v>63</v>
      </c>
      <c r="F679" s="56" t="s">
        <v>38</v>
      </c>
      <c r="G679" s="58" t="s">
        <v>382</v>
      </c>
      <c r="H679" s="56" t="s">
        <v>1201</v>
      </c>
      <c r="I679" s="68">
        <v>1100</v>
      </c>
      <c r="J679" s="68" t="s">
        <v>1202</v>
      </c>
      <c r="K679" s="181">
        <v>293.99999999999994</v>
      </c>
      <c r="L679" s="226">
        <v>8.6879392857142896</v>
      </c>
    </row>
    <row r="680" spans="1:12" x14ac:dyDescent="0.25">
      <c r="A680" s="54" t="s">
        <v>380</v>
      </c>
      <c r="B680" s="55" t="s">
        <v>381</v>
      </c>
      <c r="C680" s="56">
        <v>1952672</v>
      </c>
      <c r="D680" s="57" t="s">
        <v>1021</v>
      </c>
      <c r="E680" s="56">
        <v>63</v>
      </c>
      <c r="F680" s="56" t="s">
        <v>38</v>
      </c>
      <c r="G680" s="58" t="s">
        <v>382</v>
      </c>
      <c r="H680" s="56" t="s">
        <v>1203</v>
      </c>
      <c r="I680" s="68">
        <v>1000</v>
      </c>
      <c r="J680" s="68" t="s">
        <v>599</v>
      </c>
      <c r="K680" s="181">
        <v>362</v>
      </c>
      <c r="L680" s="226">
        <v>8.1351104972375694</v>
      </c>
    </row>
    <row r="681" spans="1:12" x14ac:dyDescent="0.25">
      <c r="A681" s="15" t="s">
        <v>182</v>
      </c>
      <c r="B681" s="51" t="s">
        <v>183</v>
      </c>
      <c r="C681" s="56">
        <v>1799429</v>
      </c>
      <c r="D681" s="57" t="s">
        <v>1021</v>
      </c>
      <c r="E681" s="56">
        <v>63</v>
      </c>
      <c r="F681" s="56" t="s">
        <v>38</v>
      </c>
      <c r="G681" s="58" t="s">
        <v>184</v>
      </c>
      <c r="H681" s="56" t="s">
        <v>1204</v>
      </c>
      <c r="I681" s="68">
        <v>1013</v>
      </c>
      <c r="J681" s="68" t="s">
        <v>389</v>
      </c>
      <c r="K681" s="181">
        <v>1193.9999999999998</v>
      </c>
      <c r="L681" s="226">
        <v>7.6554581892681597</v>
      </c>
    </row>
    <row r="682" spans="1:12" x14ac:dyDescent="0.25">
      <c r="A682" s="15" t="s">
        <v>182</v>
      </c>
      <c r="B682" s="51" t="s">
        <v>183</v>
      </c>
      <c r="C682" s="56">
        <v>1799430</v>
      </c>
      <c r="D682" s="57" t="s">
        <v>1021</v>
      </c>
      <c r="E682" s="56">
        <v>63</v>
      </c>
      <c r="F682" s="56" t="s">
        <v>38</v>
      </c>
      <c r="G682" s="58" t="s">
        <v>184</v>
      </c>
      <c r="H682" s="56" t="s">
        <v>1205</v>
      </c>
      <c r="I682" s="68">
        <v>1013</v>
      </c>
      <c r="J682" s="68" t="s">
        <v>389</v>
      </c>
      <c r="K682" s="181">
        <v>1372.0000000000002</v>
      </c>
      <c r="L682" s="226">
        <v>7.6092236062384302</v>
      </c>
    </row>
    <row r="683" spans="1:12" x14ac:dyDescent="0.25">
      <c r="A683" s="19" t="s">
        <v>36</v>
      </c>
      <c r="B683" s="52" t="s">
        <v>37</v>
      </c>
      <c r="C683" s="56">
        <v>1793293</v>
      </c>
      <c r="D683" s="57" t="s">
        <v>1021</v>
      </c>
      <c r="E683" s="56">
        <v>63</v>
      </c>
      <c r="F683" s="56" t="s">
        <v>38</v>
      </c>
      <c r="G683" s="58" t="s">
        <v>39</v>
      </c>
      <c r="H683" s="56" t="s">
        <v>1206</v>
      </c>
      <c r="I683" s="68">
        <v>1085</v>
      </c>
      <c r="J683" s="68" t="s">
        <v>607</v>
      </c>
      <c r="K683" s="181">
        <v>340</v>
      </c>
      <c r="L683" s="226">
        <v>7.8129032258064504</v>
      </c>
    </row>
    <row r="684" spans="1:12" x14ac:dyDescent="0.25">
      <c r="A684" s="19" t="s">
        <v>36</v>
      </c>
      <c r="B684" s="52" t="s">
        <v>37</v>
      </c>
      <c r="C684" s="56">
        <v>1793516</v>
      </c>
      <c r="D684" s="57" t="s">
        <v>1021</v>
      </c>
      <c r="E684" s="56">
        <v>63</v>
      </c>
      <c r="F684" s="56" t="s">
        <v>38</v>
      </c>
      <c r="G684" s="58" t="s">
        <v>39</v>
      </c>
      <c r="H684" s="56" t="s">
        <v>1207</v>
      </c>
      <c r="I684" s="68">
        <v>1100</v>
      </c>
      <c r="J684" s="68" t="s">
        <v>1208</v>
      </c>
      <c r="K684" s="181">
        <v>370.99999999999994</v>
      </c>
      <c r="L684" s="226">
        <v>7.9988875275667697</v>
      </c>
    </row>
    <row r="685" spans="1:12" x14ac:dyDescent="0.25">
      <c r="A685" s="19" t="s">
        <v>36</v>
      </c>
      <c r="B685" s="52" t="s">
        <v>37</v>
      </c>
      <c r="C685" s="56">
        <v>1834532</v>
      </c>
      <c r="D685" s="57" t="s">
        <v>1021</v>
      </c>
      <c r="E685" s="56">
        <v>63</v>
      </c>
      <c r="F685" s="56" t="s">
        <v>38</v>
      </c>
      <c r="G685" s="58" t="s">
        <v>39</v>
      </c>
      <c r="H685" s="56" t="s">
        <v>1209</v>
      </c>
      <c r="I685" s="68">
        <v>1000</v>
      </c>
      <c r="J685" s="68" t="s">
        <v>607</v>
      </c>
      <c r="K685" s="181">
        <v>1161.0000000000002</v>
      </c>
      <c r="L685" s="226">
        <v>8.0955723255813901</v>
      </c>
    </row>
    <row r="686" spans="1:12" x14ac:dyDescent="0.25">
      <c r="A686" s="19" t="s">
        <v>36</v>
      </c>
      <c r="B686" s="52" t="s">
        <v>37</v>
      </c>
      <c r="C686" s="56">
        <v>1858760</v>
      </c>
      <c r="D686" s="57" t="s">
        <v>1021</v>
      </c>
      <c r="E686" s="56">
        <v>63</v>
      </c>
      <c r="F686" s="56" t="s">
        <v>38</v>
      </c>
      <c r="G686" s="58" t="s">
        <v>39</v>
      </c>
      <c r="H686" s="56" t="s">
        <v>1210</v>
      </c>
      <c r="I686" s="68">
        <v>1000</v>
      </c>
      <c r="J686" s="68" t="s">
        <v>607</v>
      </c>
      <c r="K686" s="181">
        <v>1243</v>
      </c>
      <c r="L686" s="226">
        <v>8.0944589380530996</v>
      </c>
    </row>
    <row r="687" spans="1:12" x14ac:dyDescent="0.25">
      <c r="A687" s="59" t="s">
        <v>628</v>
      </c>
      <c r="B687" s="60" t="s">
        <v>629</v>
      </c>
      <c r="C687" s="56">
        <v>1792942</v>
      </c>
      <c r="D687" s="57" t="s">
        <v>1021</v>
      </c>
      <c r="E687" s="56">
        <v>63</v>
      </c>
      <c r="F687" s="56" t="s">
        <v>106</v>
      </c>
      <c r="G687" s="58" t="s">
        <v>630</v>
      </c>
      <c r="H687" s="56" t="s">
        <v>1211</v>
      </c>
      <c r="I687" s="68">
        <v>1000</v>
      </c>
      <c r="J687" s="68" t="s">
        <v>1212</v>
      </c>
      <c r="K687" s="181">
        <v>1280.0000000000002</v>
      </c>
      <c r="L687" s="226">
        <v>7.75</v>
      </c>
    </row>
    <row r="688" spans="1:12" x14ac:dyDescent="0.25">
      <c r="A688" s="12" t="s">
        <v>51</v>
      </c>
      <c r="B688" s="6" t="s">
        <v>52</v>
      </c>
      <c r="C688" s="56">
        <v>1834853</v>
      </c>
      <c r="D688" s="57" t="s">
        <v>1021</v>
      </c>
      <c r="E688" s="56">
        <v>63</v>
      </c>
      <c r="F688" s="56" t="s">
        <v>38</v>
      </c>
      <c r="G688" s="58" t="s">
        <v>53</v>
      </c>
      <c r="H688" s="56" t="s">
        <v>1213</v>
      </c>
      <c r="I688" s="68">
        <v>1160</v>
      </c>
      <c r="J688" s="68" t="s">
        <v>221</v>
      </c>
      <c r="K688" s="181">
        <v>337.00000000000006</v>
      </c>
      <c r="L688" s="226">
        <v>7.7350000000000003</v>
      </c>
    </row>
    <row r="689" spans="1:12" x14ac:dyDescent="0.25">
      <c r="A689" s="12" t="s">
        <v>51</v>
      </c>
      <c r="B689" s="6" t="s">
        <v>52</v>
      </c>
      <c r="C689" s="56">
        <v>1834853</v>
      </c>
      <c r="D689" s="57" t="s">
        <v>1021</v>
      </c>
      <c r="E689" s="56">
        <v>63</v>
      </c>
      <c r="F689" s="56" t="s">
        <v>38</v>
      </c>
      <c r="G689" s="58" t="s">
        <v>53</v>
      </c>
      <c r="H689" s="56" t="s">
        <v>1214</v>
      </c>
      <c r="I689" s="68">
        <v>1160</v>
      </c>
      <c r="J689" s="68" t="s">
        <v>221</v>
      </c>
      <c r="K689" s="181">
        <v>343</v>
      </c>
      <c r="L689" s="226">
        <v>7.7350000000000003</v>
      </c>
    </row>
    <row r="690" spans="1:12" x14ac:dyDescent="0.25">
      <c r="A690" s="12" t="s">
        <v>51</v>
      </c>
      <c r="B690" s="6" t="s">
        <v>52</v>
      </c>
      <c r="C690" s="56">
        <v>1834853</v>
      </c>
      <c r="D690" s="57" t="s">
        <v>1021</v>
      </c>
      <c r="E690" s="56">
        <v>63</v>
      </c>
      <c r="F690" s="56" t="s">
        <v>38</v>
      </c>
      <c r="G690" s="58" t="s">
        <v>53</v>
      </c>
      <c r="H690" s="56" t="s">
        <v>1215</v>
      </c>
      <c r="I690" s="68">
        <v>1160</v>
      </c>
      <c r="J690" s="68" t="s">
        <v>221</v>
      </c>
      <c r="K690" s="181">
        <v>231.00000000000003</v>
      </c>
      <c r="L690" s="226">
        <v>7.7350000000000003</v>
      </c>
    </row>
    <row r="691" spans="1:12" x14ac:dyDescent="0.25">
      <c r="A691" s="17" t="s">
        <v>418</v>
      </c>
      <c r="B691" s="7" t="s">
        <v>419</v>
      </c>
      <c r="C691" s="56">
        <v>1877420</v>
      </c>
      <c r="D691" s="57" t="s">
        <v>1021</v>
      </c>
      <c r="E691" s="56">
        <v>63</v>
      </c>
      <c r="F691" s="56" t="s">
        <v>91</v>
      </c>
      <c r="G691" s="58" t="s">
        <v>232</v>
      </c>
      <c r="H691" s="56" t="s">
        <v>1216</v>
      </c>
      <c r="I691" s="68">
        <v>1100</v>
      </c>
      <c r="J691" s="68" t="s">
        <v>234</v>
      </c>
      <c r="K691" s="181">
        <v>233</v>
      </c>
      <c r="L691" s="226">
        <v>7.7350000000000003</v>
      </c>
    </row>
    <row r="692" spans="1:12" x14ac:dyDescent="0.25">
      <c r="A692" s="17" t="s">
        <v>418</v>
      </c>
      <c r="B692" s="7" t="s">
        <v>419</v>
      </c>
      <c r="C692" s="56">
        <v>1877420</v>
      </c>
      <c r="D692" s="57" t="s">
        <v>1021</v>
      </c>
      <c r="E692" s="56">
        <v>63</v>
      </c>
      <c r="F692" s="56" t="s">
        <v>91</v>
      </c>
      <c r="G692" s="58" t="s">
        <v>232</v>
      </c>
      <c r="H692" s="56" t="s">
        <v>1217</v>
      </c>
      <c r="I692" s="68">
        <v>1100</v>
      </c>
      <c r="J692" s="68" t="s">
        <v>234</v>
      </c>
      <c r="K692" s="181">
        <v>485</v>
      </c>
      <c r="L692" s="226">
        <v>7.7350000000000003</v>
      </c>
    </row>
    <row r="693" spans="1:12" x14ac:dyDescent="0.25">
      <c r="A693" s="18" t="s">
        <v>56</v>
      </c>
      <c r="B693" s="49" t="s">
        <v>57</v>
      </c>
      <c r="C693" s="56">
        <v>1793023</v>
      </c>
      <c r="D693" s="57" t="s">
        <v>1021</v>
      </c>
      <c r="E693" s="56">
        <v>63</v>
      </c>
      <c r="F693" s="56" t="s">
        <v>58</v>
      </c>
      <c r="G693" s="58" t="s">
        <v>59</v>
      </c>
      <c r="H693" s="56" t="s">
        <v>1218</v>
      </c>
      <c r="I693" s="68">
        <v>1000</v>
      </c>
      <c r="J693" s="68" t="s">
        <v>529</v>
      </c>
      <c r="K693" s="181">
        <v>587</v>
      </c>
      <c r="L693" s="226">
        <v>8.3141226575809206</v>
      </c>
    </row>
    <row r="694" spans="1:12" x14ac:dyDescent="0.25">
      <c r="A694" s="18" t="s">
        <v>56</v>
      </c>
      <c r="B694" s="49" t="s">
        <v>57</v>
      </c>
      <c r="C694" s="56">
        <v>1793031</v>
      </c>
      <c r="D694" s="57" t="s">
        <v>1021</v>
      </c>
      <c r="E694" s="56">
        <v>63</v>
      </c>
      <c r="F694" s="56" t="s">
        <v>58</v>
      </c>
      <c r="G694" s="58" t="s">
        <v>59</v>
      </c>
      <c r="H694" s="56" t="s">
        <v>1219</v>
      </c>
      <c r="I694" s="68">
        <v>1000</v>
      </c>
      <c r="J694" s="68" t="s">
        <v>529</v>
      </c>
      <c r="K694" s="181">
        <v>1089</v>
      </c>
      <c r="L694" s="226">
        <v>8.3843801652892598</v>
      </c>
    </row>
    <row r="695" spans="1:12" x14ac:dyDescent="0.25">
      <c r="A695" s="18" t="s">
        <v>56</v>
      </c>
      <c r="B695" s="49" t="s">
        <v>57</v>
      </c>
      <c r="C695" s="56">
        <v>1793032</v>
      </c>
      <c r="D695" s="57" t="s">
        <v>1021</v>
      </c>
      <c r="E695" s="56">
        <v>63</v>
      </c>
      <c r="F695" s="56" t="s">
        <v>58</v>
      </c>
      <c r="G695" s="58" t="s">
        <v>59</v>
      </c>
      <c r="H695" s="56" t="s">
        <v>1220</v>
      </c>
      <c r="I695" s="68">
        <v>1000</v>
      </c>
      <c r="J695" s="68" t="s">
        <v>529</v>
      </c>
      <c r="K695" s="181">
        <v>1098</v>
      </c>
      <c r="L695" s="226">
        <v>8.2515846994535504</v>
      </c>
    </row>
    <row r="696" spans="1:12" x14ac:dyDescent="0.25">
      <c r="A696" s="14" t="s">
        <v>10</v>
      </c>
      <c r="B696" s="50" t="s">
        <v>11</v>
      </c>
      <c r="C696" s="56">
        <v>1793084</v>
      </c>
      <c r="D696" s="57" t="s">
        <v>1021</v>
      </c>
      <c r="E696" s="56">
        <v>63</v>
      </c>
      <c r="F696" s="56" t="s">
        <v>38</v>
      </c>
      <c r="G696" s="58" t="s">
        <v>67</v>
      </c>
      <c r="H696" s="56" t="s">
        <v>1221</v>
      </c>
      <c r="I696" s="68">
        <v>1000</v>
      </c>
      <c r="J696" s="68" t="s">
        <v>69</v>
      </c>
      <c r="K696" s="181">
        <v>1249.0000000000002</v>
      </c>
      <c r="L696" s="226">
        <v>8.8159314651721399</v>
      </c>
    </row>
    <row r="697" spans="1:12" x14ac:dyDescent="0.25">
      <c r="A697" s="14" t="s">
        <v>10</v>
      </c>
      <c r="B697" s="50" t="s">
        <v>11</v>
      </c>
      <c r="C697" s="56">
        <v>1793753</v>
      </c>
      <c r="D697" s="57" t="s">
        <v>1021</v>
      </c>
      <c r="E697" s="56">
        <v>63</v>
      </c>
      <c r="F697" s="56" t="s">
        <v>38</v>
      </c>
      <c r="G697" s="58" t="s">
        <v>67</v>
      </c>
      <c r="H697" s="56" t="s">
        <v>1222</v>
      </c>
      <c r="I697" s="68">
        <v>1100</v>
      </c>
      <c r="J697" s="68" t="s">
        <v>69</v>
      </c>
      <c r="K697" s="181">
        <v>326.99999999999994</v>
      </c>
      <c r="L697" s="226">
        <v>7.88028356964137</v>
      </c>
    </row>
    <row r="698" spans="1:12" x14ac:dyDescent="0.25">
      <c r="A698" s="14" t="s">
        <v>10</v>
      </c>
      <c r="B698" s="50" t="s">
        <v>11</v>
      </c>
      <c r="C698" s="56">
        <v>1826884</v>
      </c>
      <c r="D698" s="57" t="s">
        <v>1021</v>
      </c>
      <c r="E698" s="56">
        <v>63</v>
      </c>
      <c r="F698" s="56" t="s">
        <v>38</v>
      </c>
      <c r="G698" s="58" t="s">
        <v>67</v>
      </c>
      <c r="H698" s="56" t="s">
        <v>1223</v>
      </c>
      <c r="I698" s="68">
        <v>1000</v>
      </c>
      <c r="J698" s="68" t="s">
        <v>73</v>
      </c>
      <c r="K698" s="181">
        <v>779</v>
      </c>
      <c r="L698" s="226">
        <v>7.4650725545571204</v>
      </c>
    </row>
    <row r="699" spans="1:12" x14ac:dyDescent="0.25">
      <c r="A699" s="14">
        <v>1906</v>
      </c>
      <c r="B699" s="50" t="s">
        <v>238</v>
      </c>
      <c r="C699" s="56">
        <v>1959691</v>
      </c>
      <c r="D699" s="57" t="s">
        <v>1021</v>
      </c>
      <c r="E699" s="56">
        <v>63</v>
      </c>
      <c r="F699" s="56" t="s">
        <v>38</v>
      </c>
      <c r="G699" s="58" t="s">
        <v>1224</v>
      </c>
      <c r="H699" s="56" t="s">
        <v>1225</v>
      </c>
      <c r="I699" s="68">
        <v>1160</v>
      </c>
      <c r="J699" s="68" t="s">
        <v>1226</v>
      </c>
      <c r="K699" s="181">
        <v>190.99999999999994</v>
      </c>
      <c r="L699" s="226">
        <v>7.7201665463079996</v>
      </c>
    </row>
    <row r="700" spans="1:12" x14ac:dyDescent="0.25">
      <c r="A700" s="20" t="s">
        <v>79</v>
      </c>
      <c r="B700" s="47" t="s">
        <v>80</v>
      </c>
      <c r="C700" s="56">
        <v>1793108</v>
      </c>
      <c r="D700" s="57" t="s">
        <v>1021</v>
      </c>
      <c r="E700" s="56">
        <v>63</v>
      </c>
      <c r="F700" s="56" t="s">
        <v>38</v>
      </c>
      <c r="G700" s="58" t="s">
        <v>81</v>
      </c>
      <c r="H700" s="56" t="s">
        <v>1227</v>
      </c>
      <c r="I700" s="68">
        <v>1000</v>
      </c>
      <c r="J700" s="68" t="s">
        <v>250</v>
      </c>
      <c r="K700" s="181">
        <v>593</v>
      </c>
      <c r="L700" s="226">
        <v>7.9851070151770696</v>
      </c>
    </row>
    <row r="701" spans="1:12" x14ac:dyDescent="0.25">
      <c r="A701" s="20" t="s">
        <v>79</v>
      </c>
      <c r="B701" s="47" t="s">
        <v>80</v>
      </c>
      <c r="C701" s="56">
        <v>1793107</v>
      </c>
      <c r="D701" s="57" t="s">
        <v>1021</v>
      </c>
      <c r="E701" s="56">
        <v>63</v>
      </c>
      <c r="F701" s="56" t="s">
        <v>38</v>
      </c>
      <c r="G701" s="58" t="s">
        <v>81</v>
      </c>
      <c r="H701" s="56" t="s">
        <v>1228</v>
      </c>
      <c r="I701" s="68">
        <v>1000</v>
      </c>
      <c r="J701" s="68" t="s">
        <v>250</v>
      </c>
      <c r="K701" s="181">
        <v>1248.9999999999998</v>
      </c>
      <c r="L701" s="226">
        <v>7.9543829623699001</v>
      </c>
    </row>
    <row r="702" spans="1:12" x14ac:dyDescent="0.25">
      <c r="A702" s="20" t="s">
        <v>79</v>
      </c>
      <c r="B702" s="47" t="s">
        <v>80</v>
      </c>
      <c r="C702" s="56">
        <v>2022346</v>
      </c>
      <c r="D702" s="57" t="s">
        <v>1021</v>
      </c>
      <c r="E702" s="56">
        <v>63</v>
      </c>
      <c r="F702" s="56" t="s">
        <v>38</v>
      </c>
      <c r="G702" s="58" t="s">
        <v>81</v>
      </c>
      <c r="H702" s="56" t="s">
        <v>1229</v>
      </c>
      <c r="I702" s="68">
        <v>1100</v>
      </c>
      <c r="J702" s="68" t="s">
        <v>250</v>
      </c>
      <c r="K702" s="181">
        <v>809.00000000000011</v>
      </c>
      <c r="L702" s="226">
        <v>8.6429074053264401</v>
      </c>
    </row>
    <row r="703" spans="1:12" x14ac:dyDescent="0.25">
      <c r="A703" s="16" t="s">
        <v>12</v>
      </c>
      <c r="B703" s="48" t="s">
        <v>13</v>
      </c>
      <c r="C703" s="56">
        <v>1834412</v>
      </c>
      <c r="D703" s="57" t="s">
        <v>1021</v>
      </c>
      <c r="E703" s="56">
        <v>63</v>
      </c>
      <c r="F703" s="56" t="s">
        <v>91</v>
      </c>
      <c r="G703" s="58" t="s">
        <v>92</v>
      </c>
      <c r="H703" s="56" t="s">
        <v>1230</v>
      </c>
      <c r="I703" s="68">
        <v>1000</v>
      </c>
      <c r="J703" s="68" t="s">
        <v>97</v>
      </c>
      <c r="K703" s="181">
        <v>425</v>
      </c>
      <c r="L703" s="226">
        <v>8.1850000000000005</v>
      </c>
    </row>
    <row r="704" spans="1:12" x14ac:dyDescent="0.25">
      <c r="A704" s="16" t="s">
        <v>12</v>
      </c>
      <c r="B704" s="48" t="s">
        <v>13</v>
      </c>
      <c r="C704" s="56">
        <v>1834412</v>
      </c>
      <c r="D704" s="57" t="s">
        <v>1021</v>
      </c>
      <c r="E704" s="56">
        <v>63</v>
      </c>
      <c r="F704" s="56" t="s">
        <v>91</v>
      </c>
      <c r="G704" s="58" t="s">
        <v>92</v>
      </c>
      <c r="H704" s="56" t="s">
        <v>1231</v>
      </c>
      <c r="I704" s="68">
        <v>1000</v>
      </c>
      <c r="J704" s="68" t="s">
        <v>97</v>
      </c>
      <c r="K704" s="181">
        <v>327</v>
      </c>
      <c r="L704" s="226">
        <v>8.1850000000000005</v>
      </c>
    </row>
    <row r="705" spans="1:12" x14ac:dyDescent="0.25">
      <c r="A705" s="16" t="s">
        <v>12</v>
      </c>
      <c r="B705" s="48" t="s">
        <v>13</v>
      </c>
      <c r="C705" s="56">
        <v>1834412</v>
      </c>
      <c r="D705" s="57" t="s">
        <v>1021</v>
      </c>
      <c r="E705" s="56">
        <v>63</v>
      </c>
      <c r="F705" s="56" t="s">
        <v>91</v>
      </c>
      <c r="G705" s="58" t="s">
        <v>92</v>
      </c>
      <c r="H705" s="56" t="s">
        <v>1232</v>
      </c>
      <c r="I705" s="68">
        <v>1000</v>
      </c>
      <c r="J705" s="68" t="s">
        <v>97</v>
      </c>
      <c r="K705" s="181">
        <v>220.99999999999994</v>
      </c>
      <c r="L705" s="226">
        <v>8.1850000000000005</v>
      </c>
    </row>
    <row r="706" spans="1:12" x14ac:dyDescent="0.25">
      <c r="A706" s="16" t="s">
        <v>12</v>
      </c>
      <c r="B706" s="48" t="s">
        <v>13</v>
      </c>
      <c r="C706" s="56">
        <v>1834412</v>
      </c>
      <c r="D706" s="57" t="s">
        <v>1021</v>
      </c>
      <c r="E706" s="56">
        <v>63</v>
      </c>
      <c r="F706" s="56" t="s">
        <v>91</v>
      </c>
      <c r="G706" s="58" t="s">
        <v>92</v>
      </c>
      <c r="H706" s="56" t="s">
        <v>1233</v>
      </c>
      <c r="I706" s="68">
        <v>1000</v>
      </c>
      <c r="J706" s="68" t="s">
        <v>97</v>
      </c>
      <c r="K706" s="181">
        <v>187.99999999999997</v>
      </c>
      <c r="L706" s="226">
        <v>8.1850000000000005</v>
      </c>
    </row>
    <row r="707" spans="1:12" x14ac:dyDescent="0.25">
      <c r="A707" s="12">
        <v>4912</v>
      </c>
      <c r="B707" s="6" t="s">
        <v>98</v>
      </c>
      <c r="C707" s="56">
        <v>1793515</v>
      </c>
      <c r="D707" s="57" t="s">
        <v>1021</v>
      </c>
      <c r="E707" s="56">
        <v>63</v>
      </c>
      <c r="F707" s="56" t="s">
        <v>38</v>
      </c>
      <c r="G707" s="58" t="s">
        <v>102</v>
      </c>
      <c r="H707" s="56" t="s">
        <v>1234</v>
      </c>
      <c r="I707" s="68">
        <v>1000</v>
      </c>
      <c r="J707" s="68" t="s">
        <v>104</v>
      </c>
      <c r="K707" s="181">
        <v>544</v>
      </c>
      <c r="L707" s="226">
        <v>7.4840912499999996</v>
      </c>
    </row>
    <row r="708" spans="1:12" x14ac:dyDescent="0.25">
      <c r="A708" s="12">
        <v>4912</v>
      </c>
      <c r="B708" s="6" t="s">
        <v>98</v>
      </c>
      <c r="C708" s="56">
        <v>1813483</v>
      </c>
      <c r="D708" s="57" t="s">
        <v>1021</v>
      </c>
      <c r="E708" s="56">
        <v>63</v>
      </c>
      <c r="F708" s="56" t="s">
        <v>38</v>
      </c>
      <c r="G708" s="58" t="s">
        <v>102</v>
      </c>
      <c r="H708" s="56" t="s">
        <v>1235</v>
      </c>
      <c r="I708" s="68">
        <v>1000</v>
      </c>
      <c r="J708" s="68" t="s">
        <v>104</v>
      </c>
      <c r="K708" s="181">
        <v>471.00000000000006</v>
      </c>
      <c r="L708" s="226">
        <v>7.4977707006369396</v>
      </c>
    </row>
    <row r="709" spans="1:12" x14ac:dyDescent="0.25">
      <c r="A709" s="17" t="s">
        <v>1236</v>
      </c>
      <c r="B709" s="7" t="s">
        <v>1237</v>
      </c>
      <c r="C709" s="56">
        <v>1793630</v>
      </c>
      <c r="D709" s="57" t="s">
        <v>1021</v>
      </c>
      <c r="E709" s="56">
        <v>63</v>
      </c>
      <c r="F709" s="56" t="s">
        <v>91</v>
      </c>
      <c r="G709" s="58" t="s">
        <v>1236</v>
      </c>
      <c r="H709" s="56" t="s">
        <v>1238</v>
      </c>
      <c r="I709" s="68">
        <v>1000</v>
      </c>
      <c r="J709" s="68" t="s">
        <v>1239</v>
      </c>
      <c r="K709" s="181">
        <v>969.00000000000011</v>
      </c>
      <c r="L709" s="226">
        <v>7.7940642105263196</v>
      </c>
    </row>
    <row r="710" spans="1:12" x14ac:dyDescent="0.25">
      <c r="A710" s="17" t="s">
        <v>1236</v>
      </c>
      <c r="B710" s="7" t="s">
        <v>1237</v>
      </c>
      <c r="C710" s="56">
        <v>1799393</v>
      </c>
      <c r="D710" s="57" t="s">
        <v>1021</v>
      </c>
      <c r="E710" s="56">
        <v>63</v>
      </c>
      <c r="F710" s="56" t="s">
        <v>91</v>
      </c>
      <c r="G710" s="58" t="s">
        <v>1236</v>
      </c>
      <c r="H710" s="56" t="s">
        <v>1240</v>
      </c>
      <c r="I710" s="68">
        <v>1000</v>
      </c>
      <c r="J710" s="68" t="s">
        <v>1239</v>
      </c>
      <c r="K710" s="181">
        <v>965.99999999999989</v>
      </c>
      <c r="L710" s="226">
        <v>7.7942186335403703</v>
      </c>
    </row>
    <row r="711" spans="1:12" x14ac:dyDescent="0.25">
      <c r="A711" s="165" t="s">
        <v>1241</v>
      </c>
      <c r="B711" s="166" t="s">
        <v>1242</v>
      </c>
      <c r="C711" s="56">
        <v>1904969</v>
      </c>
      <c r="D711" s="57" t="s">
        <v>1021</v>
      </c>
      <c r="E711" s="56">
        <v>69</v>
      </c>
      <c r="F711" s="56" t="s">
        <v>32</v>
      </c>
      <c r="G711" s="58" t="s">
        <v>1243</v>
      </c>
      <c r="H711" s="56" t="s">
        <v>1244</v>
      </c>
      <c r="I711" s="68">
        <v>1000</v>
      </c>
      <c r="J711" s="68" t="s">
        <v>1245</v>
      </c>
      <c r="K711" s="181">
        <v>240.06499999999997</v>
      </c>
      <c r="L711" s="226">
        <v>8.7049728615166693</v>
      </c>
    </row>
    <row r="712" spans="1:12" x14ac:dyDescent="0.25">
      <c r="A712" s="151">
        <v>4216</v>
      </c>
      <c r="B712" s="152" t="s">
        <v>546</v>
      </c>
      <c r="C712" s="56">
        <v>1872304</v>
      </c>
      <c r="D712" s="57" t="s">
        <v>1021</v>
      </c>
      <c r="E712" s="56">
        <v>75</v>
      </c>
      <c r="F712" s="56" t="s">
        <v>546</v>
      </c>
      <c r="G712" s="58" t="s">
        <v>1246</v>
      </c>
      <c r="H712" s="56" t="s">
        <v>1247</v>
      </c>
      <c r="I712" s="68">
        <v>1000</v>
      </c>
      <c r="J712" s="68" t="s">
        <v>1248</v>
      </c>
      <c r="K712" s="181">
        <v>241</v>
      </c>
      <c r="L712" s="226">
        <v>9.0446058091286297</v>
      </c>
    </row>
    <row r="713" spans="1:12" x14ac:dyDescent="0.25">
      <c r="A713" s="157" t="s">
        <v>1249</v>
      </c>
      <c r="B713" s="158" t="s">
        <v>1185</v>
      </c>
      <c r="C713" s="56">
        <v>1885276</v>
      </c>
      <c r="D713" s="57" t="s">
        <v>1021</v>
      </c>
      <c r="E713" s="56">
        <v>75</v>
      </c>
      <c r="F713" s="56" t="s">
        <v>26</v>
      </c>
      <c r="G713" s="58" t="s">
        <v>1249</v>
      </c>
      <c r="H713" s="56" t="s">
        <v>1250</v>
      </c>
      <c r="I713" s="68">
        <v>1000</v>
      </c>
      <c r="J713" s="68" t="s">
        <v>1251</v>
      </c>
      <c r="K713" s="181">
        <v>735.00000000000011</v>
      </c>
      <c r="L713" s="226">
        <v>9.00061224489796</v>
      </c>
    </row>
    <row r="714" spans="1:12" x14ac:dyDescent="0.25">
      <c r="A714" s="151">
        <v>4216</v>
      </c>
      <c r="B714" s="152" t="s">
        <v>546</v>
      </c>
      <c r="C714" s="56">
        <v>2007398</v>
      </c>
      <c r="D714" s="57" t="s">
        <v>1021</v>
      </c>
      <c r="E714" s="56">
        <v>75</v>
      </c>
      <c r="F714" s="56" t="s">
        <v>546</v>
      </c>
      <c r="G714" s="58" t="s">
        <v>1246</v>
      </c>
      <c r="H714" s="56" t="s">
        <v>1252</v>
      </c>
      <c r="I714" s="68">
        <v>1000</v>
      </c>
      <c r="J714" s="68" t="s">
        <v>1248</v>
      </c>
      <c r="K714" s="181">
        <v>240</v>
      </c>
      <c r="L714" s="226">
        <v>9.0274999999999999</v>
      </c>
    </row>
    <row r="715" spans="1:12" x14ac:dyDescent="0.25">
      <c r="A715" s="92" t="s">
        <v>1253</v>
      </c>
      <c r="B715" s="93" t="s">
        <v>1254</v>
      </c>
      <c r="C715" s="56">
        <v>1793046</v>
      </c>
      <c r="D715" s="57" t="s">
        <v>1021</v>
      </c>
      <c r="E715" s="56">
        <v>75</v>
      </c>
      <c r="F715" s="56" t="s">
        <v>117</v>
      </c>
      <c r="G715" s="58" t="s">
        <v>1255</v>
      </c>
      <c r="H715" s="56" t="s">
        <v>1256</v>
      </c>
      <c r="I715" s="68">
        <v>1028</v>
      </c>
      <c r="J715" s="68" t="s">
        <v>1257</v>
      </c>
      <c r="K715" s="181">
        <v>568.00000000000011</v>
      </c>
      <c r="L715" s="226">
        <v>8.6416448594289506</v>
      </c>
    </row>
    <row r="716" spans="1:12" x14ac:dyDescent="0.25">
      <c r="A716" s="92" t="s">
        <v>1253</v>
      </c>
      <c r="B716" s="93" t="s">
        <v>1254</v>
      </c>
      <c r="C716" s="56">
        <v>1909411</v>
      </c>
      <c r="D716" s="57" t="s">
        <v>1021</v>
      </c>
      <c r="E716" s="56">
        <v>75</v>
      </c>
      <c r="F716" s="56" t="s">
        <v>117</v>
      </c>
      <c r="G716" s="58" t="s">
        <v>1255</v>
      </c>
      <c r="H716" s="56" t="s">
        <v>1258</v>
      </c>
      <c r="I716" s="68">
        <v>1000</v>
      </c>
      <c r="J716" s="68" t="s">
        <v>1259</v>
      </c>
      <c r="K716" s="181">
        <v>164</v>
      </c>
      <c r="L716" s="226">
        <v>9.3560975609756092</v>
      </c>
    </row>
    <row r="717" spans="1:12" x14ac:dyDescent="0.25">
      <c r="A717" s="185" t="s">
        <v>555</v>
      </c>
      <c r="B717" s="186" t="s">
        <v>556</v>
      </c>
      <c r="C717" s="56">
        <v>1921797</v>
      </c>
      <c r="D717" s="57" t="s">
        <v>1021</v>
      </c>
      <c r="E717" s="56">
        <v>75</v>
      </c>
      <c r="F717" s="56" t="s">
        <v>123</v>
      </c>
      <c r="G717" s="58" t="s">
        <v>557</v>
      </c>
      <c r="H717" s="56" t="s">
        <v>1260</v>
      </c>
      <c r="I717" s="68">
        <v>1000</v>
      </c>
      <c r="J717" s="68" t="s">
        <v>1261</v>
      </c>
      <c r="K717" s="181">
        <v>728.67</v>
      </c>
      <c r="L717" s="226">
        <v>8.9596641277944702</v>
      </c>
    </row>
    <row r="718" spans="1:12" x14ac:dyDescent="0.25">
      <c r="A718" s="153">
        <v>4148</v>
      </c>
      <c r="B718" s="154" t="s">
        <v>756</v>
      </c>
      <c r="C718" s="56">
        <v>1872305</v>
      </c>
      <c r="D718" s="57" t="s">
        <v>1021</v>
      </c>
      <c r="E718" s="56">
        <v>75</v>
      </c>
      <c r="F718" s="56" t="s">
        <v>123</v>
      </c>
      <c r="G718" s="58" t="s">
        <v>757</v>
      </c>
      <c r="H718" s="56" t="s">
        <v>1262</v>
      </c>
      <c r="I718" s="68">
        <v>1000</v>
      </c>
      <c r="J718" s="68" t="s">
        <v>1263</v>
      </c>
      <c r="K718" s="181">
        <v>172.00000000000006</v>
      </c>
      <c r="L718" s="226">
        <v>9.2360465116278991</v>
      </c>
    </row>
    <row r="719" spans="1:12" x14ac:dyDescent="0.25">
      <c r="A719" s="153">
        <v>4148</v>
      </c>
      <c r="B719" s="154" t="s">
        <v>756</v>
      </c>
      <c r="C719" s="56">
        <v>2015547</v>
      </c>
      <c r="D719" s="57" t="s">
        <v>1021</v>
      </c>
      <c r="E719" s="56">
        <v>75</v>
      </c>
      <c r="F719" s="56" t="s">
        <v>123</v>
      </c>
      <c r="G719" s="58" t="s">
        <v>752</v>
      </c>
      <c r="H719" s="56" t="s">
        <v>1264</v>
      </c>
      <c r="I719" s="68">
        <v>1000</v>
      </c>
      <c r="J719" s="68" t="s">
        <v>1263</v>
      </c>
      <c r="K719" s="181">
        <v>393.99999999999994</v>
      </c>
      <c r="L719" s="226">
        <v>8.9302030456852801</v>
      </c>
    </row>
    <row r="720" spans="1:12" x14ac:dyDescent="0.25">
      <c r="A720" s="199" t="s">
        <v>1265</v>
      </c>
      <c r="B720" s="200" t="s">
        <v>1266</v>
      </c>
      <c r="C720" s="56">
        <v>1992727</v>
      </c>
      <c r="D720" s="57" t="s">
        <v>1021</v>
      </c>
      <c r="E720" s="56">
        <v>75</v>
      </c>
      <c r="F720" s="56" t="s">
        <v>123</v>
      </c>
      <c r="G720" s="58" t="s">
        <v>1267</v>
      </c>
      <c r="H720" s="56" t="s">
        <v>1268</v>
      </c>
      <c r="I720" s="68">
        <v>1000</v>
      </c>
      <c r="J720" s="68" t="s">
        <v>1269</v>
      </c>
      <c r="K720" s="181">
        <v>158</v>
      </c>
      <c r="L720" s="226">
        <v>9.2120253164556996</v>
      </c>
    </row>
    <row r="721" spans="1:12" x14ac:dyDescent="0.25">
      <c r="A721" s="179" t="s">
        <v>761</v>
      </c>
      <c r="B721" s="180" t="s">
        <v>762</v>
      </c>
      <c r="C721" s="56">
        <v>1917368</v>
      </c>
      <c r="D721" s="57" t="s">
        <v>1021</v>
      </c>
      <c r="E721" s="56">
        <v>75</v>
      </c>
      <c r="F721" s="56" t="s">
        <v>26</v>
      </c>
      <c r="G721" s="58" t="s">
        <v>1270</v>
      </c>
      <c r="H721" s="56" t="s">
        <v>1271</v>
      </c>
      <c r="I721" s="68">
        <v>1000</v>
      </c>
      <c r="J721" s="68" t="s">
        <v>1272</v>
      </c>
      <c r="K721" s="181">
        <v>166</v>
      </c>
      <c r="L721" s="226">
        <v>9.2174698795180703</v>
      </c>
    </row>
    <row r="722" spans="1:12" x14ac:dyDescent="0.25">
      <c r="A722" s="110" t="s">
        <v>344</v>
      </c>
      <c r="B722" s="111" t="s">
        <v>345</v>
      </c>
      <c r="C722" s="56">
        <v>1793643</v>
      </c>
      <c r="D722" s="57" t="s">
        <v>1021</v>
      </c>
      <c r="E722" s="56">
        <v>75</v>
      </c>
      <c r="F722" s="56" t="s">
        <v>32</v>
      </c>
      <c r="G722" s="58" t="s">
        <v>346</v>
      </c>
      <c r="H722" s="56" t="s">
        <v>1273</v>
      </c>
      <c r="I722" s="68">
        <v>1000</v>
      </c>
      <c r="J722" s="68" t="s">
        <v>348</v>
      </c>
      <c r="K722" s="181">
        <v>830.99999999999989</v>
      </c>
      <c r="L722" s="226">
        <v>8.8907942238267204</v>
      </c>
    </row>
    <row r="723" spans="1:12" x14ac:dyDescent="0.25">
      <c r="A723" s="63" t="s">
        <v>583</v>
      </c>
      <c r="B723" s="64" t="s">
        <v>584</v>
      </c>
      <c r="C723" s="56">
        <v>1793520</v>
      </c>
      <c r="D723" s="57" t="s">
        <v>1021</v>
      </c>
      <c r="E723" s="56">
        <v>75</v>
      </c>
      <c r="F723" s="56" t="s">
        <v>38</v>
      </c>
      <c r="G723" s="58" t="s">
        <v>585</v>
      </c>
      <c r="H723" s="56" t="s">
        <v>1274</v>
      </c>
      <c r="I723" s="68">
        <v>1000</v>
      </c>
      <c r="J723" s="68" t="s">
        <v>797</v>
      </c>
      <c r="K723" s="181">
        <v>448</v>
      </c>
      <c r="L723" s="226">
        <v>8.7785714285714302</v>
      </c>
    </row>
    <row r="724" spans="1:12" x14ac:dyDescent="0.25">
      <c r="A724" s="108" t="s">
        <v>1275</v>
      </c>
      <c r="B724" s="109" t="s">
        <v>1276</v>
      </c>
      <c r="C724" s="56">
        <v>1793528</v>
      </c>
      <c r="D724" s="57" t="s">
        <v>1021</v>
      </c>
      <c r="E724" s="56">
        <v>75</v>
      </c>
      <c r="F724" s="56" t="s">
        <v>38</v>
      </c>
      <c r="G724" s="58" t="s">
        <v>1277</v>
      </c>
      <c r="H724" s="56" t="s">
        <v>1278</v>
      </c>
      <c r="I724" s="68">
        <v>1000</v>
      </c>
      <c r="J724" s="68" t="s">
        <v>1279</v>
      </c>
      <c r="K724" s="181">
        <v>351</v>
      </c>
      <c r="L724" s="226">
        <v>9.2349999999999994</v>
      </c>
    </row>
    <row r="725" spans="1:12" x14ac:dyDescent="0.25">
      <c r="A725" s="108" t="s">
        <v>1275</v>
      </c>
      <c r="B725" s="109" t="s">
        <v>1276</v>
      </c>
      <c r="C725" s="56">
        <v>1793528</v>
      </c>
      <c r="D725" s="57" t="s">
        <v>1021</v>
      </c>
      <c r="E725" s="56">
        <v>75</v>
      </c>
      <c r="F725" s="56" t="s">
        <v>38</v>
      </c>
      <c r="G725" s="58" t="s">
        <v>1277</v>
      </c>
      <c r="H725" s="56" t="s">
        <v>1280</v>
      </c>
      <c r="I725" s="68">
        <v>1000</v>
      </c>
      <c r="J725" s="68" t="s">
        <v>1279</v>
      </c>
      <c r="K725" s="181">
        <v>416.00000000000006</v>
      </c>
      <c r="L725" s="226">
        <v>9.2349999999999994</v>
      </c>
    </row>
    <row r="726" spans="1:12" x14ac:dyDescent="0.25">
      <c r="A726" s="54" t="s">
        <v>380</v>
      </c>
      <c r="B726" s="55" t="s">
        <v>381</v>
      </c>
      <c r="C726" s="56">
        <v>1992676</v>
      </c>
      <c r="D726" s="57" t="s">
        <v>1021</v>
      </c>
      <c r="E726" s="56">
        <v>75</v>
      </c>
      <c r="F726" s="56" t="s">
        <v>38</v>
      </c>
      <c r="G726" s="58" t="s">
        <v>382</v>
      </c>
      <c r="H726" s="56" t="s">
        <v>1281</v>
      </c>
      <c r="I726" s="68">
        <v>1000</v>
      </c>
      <c r="J726" s="68" t="s">
        <v>599</v>
      </c>
      <c r="K726" s="181">
        <v>645</v>
      </c>
      <c r="L726" s="226">
        <v>9.7900232558139493</v>
      </c>
    </row>
    <row r="727" spans="1:12" x14ac:dyDescent="0.25">
      <c r="A727" s="71" t="s">
        <v>205</v>
      </c>
      <c r="B727" s="72" t="s">
        <v>206</v>
      </c>
      <c r="C727" s="56">
        <v>1894559</v>
      </c>
      <c r="D727" s="57" t="s">
        <v>1021</v>
      </c>
      <c r="E727" s="56">
        <v>75</v>
      </c>
      <c r="F727" s="56" t="s">
        <v>106</v>
      </c>
      <c r="G727" s="58" t="s">
        <v>207</v>
      </c>
      <c r="H727" s="56" t="s">
        <v>1282</v>
      </c>
      <c r="I727" s="68">
        <v>1000</v>
      </c>
      <c r="J727" s="68" t="s">
        <v>634</v>
      </c>
      <c r="K727" s="181">
        <v>451.99999999999994</v>
      </c>
      <c r="L727" s="226">
        <v>9.5245132743362806</v>
      </c>
    </row>
    <row r="728" spans="1:12" x14ac:dyDescent="0.25">
      <c r="A728" s="12" t="s">
        <v>51</v>
      </c>
      <c r="B728" s="6" t="s">
        <v>52</v>
      </c>
      <c r="C728" s="56">
        <v>1990328</v>
      </c>
      <c r="D728" s="57" t="s">
        <v>1021</v>
      </c>
      <c r="E728" s="56">
        <v>75</v>
      </c>
      <c r="F728" s="56" t="s">
        <v>38</v>
      </c>
      <c r="G728" s="58" t="s">
        <v>53</v>
      </c>
      <c r="H728" s="56" t="s">
        <v>1283</v>
      </c>
      <c r="I728" s="68">
        <v>1000</v>
      </c>
      <c r="J728" s="68" t="s">
        <v>223</v>
      </c>
      <c r="K728" s="181">
        <v>742</v>
      </c>
      <c r="L728" s="226">
        <v>8.9022911051212894</v>
      </c>
    </row>
    <row r="729" spans="1:12" x14ac:dyDescent="0.25">
      <c r="A729" s="12" t="s">
        <v>51</v>
      </c>
      <c r="B729" s="6" t="s">
        <v>52</v>
      </c>
      <c r="C729" s="56">
        <v>2022621</v>
      </c>
      <c r="D729" s="57" t="s">
        <v>1021</v>
      </c>
      <c r="E729" s="56">
        <v>75</v>
      </c>
      <c r="F729" s="56" t="s">
        <v>38</v>
      </c>
      <c r="G729" s="58" t="s">
        <v>53</v>
      </c>
      <c r="H729" s="56" t="s">
        <v>1284</v>
      </c>
      <c r="I729" s="68">
        <v>1000</v>
      </c>
      <c r="J729" s="68" t="s">
        <v>223</v>
      </c>
      <c r="K729" s="181">
        <v>158</v>
      </c>
      <c r="L729" s="226">
        <v>9.2120253164556996</v>
      </c>
    </row>
    <row r="730" spans="1:12" x14ac:dyDescent="0.25">
      <c r="A730" s="18" t="s">
        <v>56</v>
      </c>
      <c r="B730" s="49" t="s">
        <v>57</v>
      </c>
      <c r="C730" s="56">
        <v>1793134</v>
      </c>
      <c r="D730" s="57" t="s">
        <v>1021</v>
      </c>
      <c r="E730" s="56">
        <v>75</v>
      </c>
      <c r="F730" s="56" t="s">
        <v>58</v>
      </c>
      <c r="G730" s="58" t="s">
        <v>863</v>
      </c>
      <c r="H730" s="56" t="s">
        <v>1285</v>
      </c>
      <c r="I730" s="68">
        <v>1000</v>
      </c>
      <c r="J730" s="68" t="s">
        <v>1286</v>
      </c>
      <c r="K730" s="181">
        <v>351</v>
      </c>
      <c r="L730" s="226">
        <v>8.9072649572649603</v>
      </c>
    </row>
    <row r="731" spans="1:12" x14ac:dyDescent="0.25">
      <c r="A731" s="18" t="s">
        <v>56</v>
      </c>
      <c r="B731" s="49" t="s">
        <v>57</v>
      </c>
      <c r="C731" s="56">
        <v>1793079</v>
      </c>
      <c r="D731" s="57" t="s">
        <v>1021</v>
      </c>
      <c r="E731" s="56">
        <v>75</v>
      </c>
      <c r="F731" s="56" t="s">
        <v>58</v>
      </c>
      <c r="G731" s="58" t="s">
        <v>59</v>
      </c>
      <c r="H731" s="56" t="s">
        <v>1287</v>
      </c>
      <c r="I731" s="68">
        <v>1000</v>
      </c>
      <c r="J731" s="68" t="s">
        <v>529</v>
      </c>
      <c r="K731" s="181">
        <v>740.00000000000011</v>
      </c>
      <c r="L731" s="226">
        <v>8.5558648648648603</v>
      </c>
    </row>
    <row r="732" spans="1:12" x14ac:dyDescent="0.25">
      <c r="A732" s="18" t="s">
        <v>56</v>
      </c>
      <c r="B732" s="49" t="s">
        <v>57</v>
      </c>
      <c r="C732" s="56">
        <v>1834676</v>
      </c>
      <c r="D732" s="57" t="s">
        <v>1021</v>
      </c>
      <c r="E732" s="56">
        <v>75</v>
      </c>
      <c r="F732" s="56" t="s">
        <v>58</v>
      </c>
      <c r="G732" s="58" t="s">
        <v>59</v>
      </c>
      <c r="H732" s="56" t="s">
        <v>1288</v>
      </c>
      <c r="I732" s="68">
        <v>1000</v>
      </c>
      <c r="J732" s="68" t="s">
        <v>1289</v>
      </c>
      <c r="K732" s="181">
        <v>1810</v>
      </c>
      <c r="L732" s="226">
        <v>8.4850497237569105</v>
      </c>
    </row>
    <row r="733" spans="1:12" x14ac:dyDescent="0.25">
      <c r="A733" s="18" t="s">
        <v>56</v>
      </c>
      <c r="B733" s="49" t="s">
        <v>57</v>
      </c>
      <c r="C733" s="56">
        <v>1877121</v>
      </c>
      <c r="D733" s="57" t="s">
        <v>1021</v>
      </c>
      <c r="E733" s="56">
        <v>75</v>
      </c>
      <c r="F733" s="56" t="s">
        <v>58</v>
      </c>
      <c r="G733" s="58" t="s">
        <v>59</v>
      </c>
      <c r="H733" s="56" t="s">
        <v>1290</v>
      </c>
      <c r="I733" s="68">
        <v>1028</v>
      </c>
      <c r="J733" s="68" t="s">
        <v>657</v>
      </c>
      <c r="K733" s="181">
        <v>734</v>
      </c>
      <c r="L733" s="226">
        <v>9.6224957431694609</v>
      </c>
    </row>
    <row r="734" spans="1:12" x14ac:dyDescent="0.25">
      <c r="A734" s="18" t="s">
        <v>56</v>
      </c>
      <c r="B734" s="49" t="s">
        <v>57</v>
      </c>
      <c r="C734" s="56">
        <v>1921717</v>
      </c>
      <c r="D734" s="57" t="s">
        <v>1021</v>
      </c>
      <c r="E734" s="56">
        <v>75</v>
      </c>
      <c r="F734" s="56" t="s">
        <v>58</v>
      </c>
      <c r="G734" s="58" t="s">
        <v>59</v>
      </c>
      <c r="H734" s="56" t="s">
        <v>1291</v>
      </c>
      <c r="I734" s="68">
        <v>1000</v>
      </c>
      <c r="J734" s="68" t="s">
        <v>61</v>
      </c>
      <c r="K734" s="181">
        <v>459.99999999999994</v>
      </c>
      <c r="L734" s="226">
        <v>8.79282608695652</v>
      </c>
    </row>
    <row r="735" spans="1:12" x14ac:dyDescent="0.25">
      <c r="A735" s="14" t="s">
        <v>10</v>
      </c>
      <c r="B735" s="50" t="s">
        <v>11</v>
      </c>
      <c r="C735" s="56">
        <v>1792924</v>
      </c>
      <c r="D735" s="57" t="s">
        <v>1021</v>
      </c>
      <c r="E735" s="56">
        <v>75</v>
      </c>
      <c r="F735" s="56" t="s">
        <v>38</v>
      </c>
      <c r="G735" s="58" t="s">
        <v>67</v>
      </c>
      <c r="H735" s="56" t="s">
        <v>1292</v>
      </c>
      <c r="I735" s="68">
        <v>1085</v>
      </c>
      <c r="J735" s="68" t="s">
        <v>1293</v>
      </c>
      <c r="K735" s="181">
        <v>532.99999999999989</v>
      </c>
      <c r="L735" s="226">
        <v>9.6137194905802303</v>
      </c>
    </row>
    <row r="736" spans="1:12" x14ac:dyDescent="0.25">
      <c r="A736" s="14">
        <v>6733</v>
      </c>
      <c r="B736" s="50" t="s">
        <v>238</v>
      </c>
      <c r="C736" s="56">
        <v>1858846</v>
      </c>
      <c r="D736" s="57" t="s">
        <v>1021</v>
      </c>
      <c r="E736" s="56">
        <v>75</v>
      </c>
      <c r="F736" s="56" t="s">
        <v>38</v>
      </c>
      <c r="G736" s="58" t="s">
        <v>1294</v>
      </c>
      <c r="H736" s="56" t="s">
        <v>1295</v>
      </c>
      <c r="I736" s="68">
        <v>1000</v>
      </c>
      <c r="J736" s="68" t="s">
        <v>1296</v>
      </c>
      <c r="K736" s="181">
        <v>829</v>
      </c>
      <c r="L736" s="226">
        <v>9.0404704463208692</v>
      </c>
    </row>
    <row r="737" spans="1:12" x14ac:dyDescent="0.25">
      <c r="A737" s="14">
        <v>6906</v>
      </c>
      <c r="B737" s="50" t="s">
        <v>238</v>
      </c>
      <c r="C737" s="56">
        <v>1919441</v>
      </c>
      <c r="D737" s="57" t="s">
        <v>1021</v>
      </c>
      <c r="E737" s="56">
        <v>75</v>
      </c>
      <c r="F737" s="56" t="s">
        <v>38</v>
      </c>
      <c r="G737" s="58" t="s">
        <v>448</v>
      </c>
      <c r="H737" s="56" t="s">
        <v>1297</v>
      </c>
      <c r="I737" s="68">
        <v>1000</v>
      </c>
      <c r="J737" s="68" t="s">
        <v>450</v>
      </c>
      <c r="K737" s="181">
        <v>750.99999999999989</v>
      </c>
      <c r="L737" s="226">
        <v>8.9939414114514005</v>
      </c>
    </row>
    <row r="738" spans="1:12" x14ac:dyDescent="0.25">
      <c r="A738" s="14">
        <v>6733</v>
      </c>
      <c r="B738" s="50" t="s">
        <v>238</v>
      </c>
      <c r="C738" s="56">
        <v>1921763</v>
      </c>
      <c r="D738" s="57" t="s">
        <v>1021</v>
      </c>
      <c r="E738" s="56">
        <v>75</v>
      </c>
      <c r="F738" s="56" t="s">
        <v>38</v>
      </c>
      <c r="G738" s="58" t="s">
        <v>1294</v>
      </c>
      <c r="H738" s="56" t="s">
        <v>1298</v>
      </c>
      <c r="I738" s="68">
        <v>1000</v>
      </c>
      <c r="J738" s="68" t="s">
        <v>1299</v>
      </c>
      <c r="K738" s="181">
        <v>339.00000000000006</v>
      </c>
      <c r="L738" s="226">
        <v>9.1783185840707908</v>
      </c>
    </row>
    <row r="739" spans="1:12" x14ac:dyDescent="0.25">
      <c r="A739" s="14" t="s">
        <v>10</v>
      </c>
      <c r="B739" s="50" t="s">
        <v>11</v>
      </c>
      <c r="C739" s="56">
        <v>1933495</v>
      </c>
      <c r="D739" s="57" t="s">
        <v>1021</v>
      </c>
      <c r="E739" s="56">
        <v>75</v>
      </c>
      <c r="F739" s="56" t="s">
        <v>38</v>
      </c>
      <c r="G739" s="58" t="s">
        <v>67</v>
      </c>
      <c r="H739" s="56" t="s">
        <v>1300</v>
      </c>
      <c r="I739" s="68">
        <v>1000</v>
      </c>
      <c r="J739" s="68" t="s">
        <v>1301</v>
      </c>
      <c r="K739" s="181">
        <v>926</v>
      </c>
      <c r="L739" s="226">
        <v>9.3591792656587494</v>
      </c>
    </row>
    <row r="740" spans="1:12" x14ac:dyDescent="0.25">
      <c r="A740" s="14">
        <v>6906</v>
      </c>
      <c r="B740" s="50" t="s">
        <v>238</v>
      </c>
      <c r="C740" s="56">
        <v>1948035</v>
      </c>
      <c r="D740" s="57" t="s">
        <v>1021</v>
      </c>
      <c r="E740" s="56">
        <v>75</v>
      </c>
      <c r="F740" s="56" t="s">
        <v>38</v>
      </c>
      <c r="G740" s="58" t="s">
        <v>448</v>
      </c>
      <c r="H740" s="56" t="s">
        <v>1302</v>
      </c>
      <c r="I740" s="68">
        <v>1000</v>
      </c>
      <c r="J740" s="68" t="s">
        <v>450</v>
      </c>
      <c r="K740" s="181">
        <v>280.00000000000006</v>
      </c>
      <c r="L740" s="226">
        <v>9.6892857142857096</v>
      </c>
    </row>
    <row r="741" spans="1:12" x14ac:dyDescent="0.25">
      <c r="A741" s="14">
        <v>6733</v>
      </c>
      <c r="B741" s="50" t="s">
        <v>238</v>
      </c>
      <c r="C741" s="56">
        <v>2022156</v>
      </c>
      <c r="D741" s="57" t="s">
        <v>1021</v>
      </c>
      <c r="E741" s="56">
        <v>75</v>
      </c>
      <c r="F741" s="56" t="s">
        <v>38</v>
      </c>
      <c r="G741" s="58" t="s">
        <v>1294</v>
      </c>
      <c r="H741" s="56" t="s">
        <v>1303</v>
      </c>
      <c r="I741" s="68">
        <v>1000</v>
      </c>
      <c r="J741" s="68" t="s">
        <v>1304</v>
      </c>
      <c r="K741" s="181">
        <v>613</v>
      </c>
      <c r="L741" s="226">
        <v>8.8237357259380094</v>
      </c>
    </row>
    <row r="742" spans="1:12" x14ac:dyDescent="0.25">
      <c r="A742" s="14">
        <v>6906</v>
      </c>
      <c r="B742" s="50" t="s">
        <v>238</v>
      </c>
      <c r="C742" s="56">
        <v>2022629</v>
      </c>
      <c r="D742" s="57" t="s">
        <v>1021</v>
      </c>
      <c r="E742" s="56">
        <v>75</v>
      </c>
      <c r="F742" s="56" t="s">
        <v>38</v>
      </c>
      <c r="G742" s="58" t="s">
        <v>448</v>
      </c>
      <c r="H742" s="56" t="s">
        <v>1305</v>
      </c>
      <c r="I742" s="68">
        <v>1000</v>
      </c>
      <c r="J742" s="68" t="s">
        <v>450</v>
      </c>
      <c r="K742" s="181">
        <v>483</v>
      </c>
      <c r="L742" s="226">
        <v>9.0319875776397502</v>
      </c>
    </row>
    <row r="743" spans="1:12" x14ac:dyDescent="0.25">
      <c r="A743" s="12">
        <v>4912</v>
      </c>
      <c r="B743" s="6" t="s">
        <v>98</v>
      </c>
      <c r="C743" s="56">
        <v>1792898</v>
      </c>
      <c r="D743" s="57" t="s">
        <v>1021</v>
      </c>
      <c r="E743" s="56">
        <v>75</v>
      </c>
      <c r="F743" s="56" t="s">
        <v>38</v>
      </c>
      <c r="G743" s="58" t="s">
        <v>102</v>
      </c>
      <c r="H743" s="56" t="s">
        <v>1306</v>
      </c>
      <c r="I743" s="68">
        <v>1000</v>
      </c>
      <c r="J743" s="68" t="s">
        <v>104</v>
      </c>
      <c r="K743" s="181">
        <v>479</v>
      </c>
      <c r="L743" s="226">
        <v>8.8911273486430105</v>
      </c>
    </row>
    <row r="744" spans="1:12" x14ac:dyDescent="0.25">
      <c r="C744">
        <v>0</v>
      </c>
    </row>
    <row r="745" spans="1:12" x14ac:dyDescent="0.25">
      <c r="C745">
        <v>0</v>
      </c>
    </row>
    <row r="746" spans="1:12" x14ac:dyDescent="0.25">
      <c r="C746">
        <v>0</v>
      </c>
    </row>
    <row r="747" spans="1:12" x14ac:dyDescent="0.25">
      <c r="C747">
        <v>0</v>
      </c>
    </row>
    <row r="748" spans="1:12" x14ac:dyDescent="0.25">
      <c r="C748">
        <v>0</v>
      </c>
    </row>
    <row r="749" spans="1:12" x14ac:dyDescent="0.25">
      <c r="C749">
        <v>0</v>
      </c>
    </row>
    <row r="750" spans="1:12" x14ac:dyDescent="0.25">
      <c r="C750">
        <v>0</v>
      </c>
    </row>
    <row r="751" spans="1:12" x14ac:dyDescent="0.25">
      <c r="C751">
        <v>0</v>
      </c>
    </row>
    <row r="752" spans="1:12" x14ac:dyDescent="0.25">
      <c r="C752">
        <v>0</v>
      </c>
    </row>
    <row r="753" spans="3:3" x14ac:dyDescent="0.25">
      <c r="C753">
        <v>0</v>
      </c>
    </row>
    <row r="754" spans="3:3" x14ac:dyDescent="0.25">
      <c r="C754">
        <v>0</v>
      </c>
    </row>
    <row r="755" spans="3:3" x14ac:dyDescent="0.25">
      <c r="C755">
        <v>0</v>
      </c>
    </row>
    <row r="756" spans="3:3" x14ac:dyDescent="0.25">
      <c r="C756">
        <v>0</v>
      </c>
    </row>
    <row r="757" spans="3:3" x14ac:dyDescent="0.25">
      <c r="C757">
        <v>0</v>
      </c>
    </row>
    <row r="758" spans="3:3" x14ac:dyDescent="0.25">
      <c r="C758">
        <v>0</v>
      </c>
    </row>
    <row r="759" spans="3:3" x14ac:dyDescent="0.25">
      <c r="C759">
        <v>0</v>
      </c>
    </row>
    <row r="760" spans="3:3" x14ac:dyDescent="0.25">
      <c r="C760">
        <v>0</v>
      </c>
    </row>
    <row r="761" spans="3:3" x14ac:dyDescent="0.25">
      <c r="C761">
        <v>0</v>
      </c>
    </row>
    <row r="762" spans="3:3" x14ac:dyDescent="0.25">
      <c r="C762">
        <v>0</v>
      </c>
    </row>
    <row r="763" spans="3:3" x14ac:dyDescent="0.25">
      <c r="C763">
        <v>0</v>
      </c>
    </row>
    <row r="764" spans="3:3" x14ac:dyDescent="0.25">
      <c r="C764">
        <v>0</v>
      </c>
    </row>
    <row r="765" spans="3:3" x14ac:dyDescent="0.25">
      <c r="C765">
        <v>0</v>
      </c>
    </row>
    <row r="766" spans="3:3" x14ac:dyDescent="0.25">
      <c r="C766">
        <v>0</v>
      </c>
    </row>
    <row r="767" spans="3:3" x14ac:dyDescent="0.25">
      <c r="C767">
        <v>0</v>
      </c>
    </row>
    <row r="768" spans="3:3" x14ac:dyDescent="0.25">
      <c r="C768">
        <v>0</v>
      </c>
    </row>
    <row r="769" spans="3:3" x14ac:dyDescent="0.25">
      <c r="C769">
        <v>0</v>
      </c>
    </row>
    <row r="770" spans="3:3" x14ac:dyDescent="0.25">
      <c r="C770">
        <v>0</v>
      </c>
    </row>
    <row r="771" spans="3:3" x14ac:dyDescent="0.25">
      <c r="C771">
        <v>0</v>
      </c>
    </row>
    <row r="772" spans="3:3" x14ac:dyDescent="0.25">
      <c r="C772">
        <v>0</v>
      </c>
    </row>
    <row r="773" spans="3:3" x14ac:dyDescent="0.25">
      <c r="C773">
        <v>0</v>
      </c>
    </row>
    <row r="774" spans="3:3" x14ac:dyDescent="0.25">
      <c r="C774">
        <v>0</v>
      </c>
    </row>
    <row r="775" spans="3:3" x14ac:dyDescent="0.25">
      <c r="C775">
        <v>0</v>
      </c>
    </row>
    <row r="776" spans="3:3" x14ac:dyDescent="0.25">
      <c r="C776">
        <v>0</v>
      </c>
    </row>
    <row r="777" spans="3:3" x14ac:dyDescent="0.25">
      <c r="C777">
        <v>0</v>
      </c>
    </row>
    <row r="778" spans="3:3" x14ac:dyDescent="0.25">
      <c r="C778">
        <v>0</v>
      </c>
    </row>
    <row r="779" spans="3:3" x14ac:dyDescent="0.25">
      <c r="C779">
        <v>0</v>
      </c>
    </row>
    <row r="780" spans="3:3" x14ac:dyDescent="0.25">
      <c r="C780">
        <v>0</v>
      </c>
    </row>
    <row r="781" spans="3:3" x14ac:dyDescent="0.25">
      <c r="C781">
        <v>0</v>
      </c>
    </row>
    <row r="782" spans="3:3" x14ac:dyDescent="0.25">
      <c r="C782">
        <v>0</v>
      </c>
    </row>
    <row r="783" spans="3:3" x14ac:dyDescent="0.25">
      <c r="C783">
        <v>0</v>
      </c>
    </row>
    <row r="784" spans="3:3" x14ac:dyDescent="0.25">
      <c r="C784">
        <v>0</v>
      </c>
    </row>
    <row r="785" spans="3:3" x14ac:dyDescent="0.25">
      <c r="C785">
        <v>0</v>
      </c>
    </row>
    <row r="786" spans="3:3" x14ac:dyDescent="0.25">
      <c r="C786">
        <v>0</v>
      </c>
    </row>
    <row r="787" spans="3:3" x14ac:dyDescent="0.25">
      <c r="C787">
        <v>0</v>
      </c>
    </row>
    <row r="788" spans="3:3" x14ac:dyDescent="0.25">
      <c r="C788">
        <v>0</v>
      </c>
    </row>
    <row r="789" spans="3:3" x14ac:dyDescent="0.25">
      <c r="C789">
        <v>0</v>
      </c>
    </row>
    <row r="790" spans="3:3" x14ac:dyDescent="0.25">
      <c r="C790">
        <v>0</v>
      </c>
    </row>
    <row r="791" spans="3:3" x14ac:dyDescent="0.25">
      <c r="C791">
        <v>0</v>
      </c>
    </row>
    <row r="792" spans="3:3" x14ac:dyDescent="0.25">
      <c r="C792">
        <v>0</v>
      </c>
    </row>
    <row r="793" spans="3:3" x14ac:dyDescent="0.25">
      <c r="C793">
        <v>0</v>
      </c>
    </row>
    <row r="794" spans="3:3" x14ac:dyDescent="0.25">
      <c r="C794">
        <v>0</v>
      </c>
    </row>
    <row r="795" spans="3:3" x14ac:dyDescent="0.25">
      <c r="C795">
        <v>0</v>
      </c>
    </row>
  </sheetData>
  <autoFilter ref="A2:K600"/>
  <sortState ref="A3:K743">
    <sortCondition ref="D3:D743"/>
    <sortCondition ref="E3:E743"/>
  </sortState>
  <printOptions horizontalCentered="1"/>
  <pageMargins left="0" right="0" top="0.39370078740157483" bottom="0" header="0" footer="0"/>
  <pageSetup paperSize="9" scale="67" fitToHeight="0" orientation="landscape" r:id="rId1"/>
  <headerFooter>
    <oddHeader>&amp;C&amp;"-,Gras italique"&amp;20Bobines laquées&amp;R&amp;"-,Italique"&amp;14&amp;D
&amp;P /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F109"/>
  <sheetViews>
    <sheetView zoomScaleNormal="100" workbookViewId="0">
      <selection activeCell="I65" sqref="I65"/>
    </sheetView>
  </sheetViews>
  <sheetFormatPr baseColWidth="10" defaultColWidth="11.42578125" defaultRowHeight="15" x14ac:dyDescent="0.25"/>
  <cols>
    <col min="1" max="1" width="7.140625" bestFit="1" customWidth="1"/>
    <col min="2" max="2" width="12.7109375" bestFit="1" customWidth="1"/>
    <col min="3" max="3" width="30" bestFit="1" customWidth="1"/>
    <col min="4" max="4" width="8.140625" bestFit="1" customWidth="1"/>
    <col min="5" max="5" width="9.42578125" bestFit="1" customWidth="1"/>
    <col min="6" max="6" width="11.140625" bestFit="1" customWidth="1"/>
  </cols>
  <sheetData>
    <row r="1" spans="1:6" ht="28.9" customHeight="1" x14ac:dyDescent="0.25">
      <c r="A1" s="23" t="s">
        <v>18</v>
      </c>
      <c r="B1" s="23" t="s">
        <v>1307</v>
      </c>
      <c r="C1" s="23" t="s">
        <v>20</v>
      </c>
      <c r="D1" s="237" t="s">
        <v>1308</v>
      </c>
      <c r="E1" s="238"/>
      <c r="F1" s="24" t="s">
        <v>1309</v>
      </c>
    </row>
    <row r="2" spans="1:6" x14ac:dyDescent="0.25">
      <c r="A2" s="136" t="s">
        <v>1310</v>
      </c>
      <c r="B2" s="26" t="s">
        <v>1311</v>
      </c>
      <c r="C2" s="25" t="s">
        <v>1312</v>
      </c>
      <c r="D2" s="27">
        <v>279</v>
      </c>
      <c r="E2" s="245">
        <f>SUM(D2:D15)</f>
        <v>10988.201000000001</v>
      </c>
      <c r="F2" s="246" t="s">
        <v>1453</v>
      </c>
    </row>
    <row r="3" spans="1:6" x14ac:dyDescent="0.25">
      <c r="A3" s="137"/>
      <c r="B3" s="84" t="s">
        <v>1313</v>
      </c>
      <c r="C3" s="1" t="s">
        <v>1312</v>
      </c>
      <c r="D3" s="85">
        <v>2979</v>
      </c>
      <c r="E3" s="234"/>
      <c r="F3" s="236"/>
    </row>
    <row r="4" spans="1:6" x14ac:dyDescent="0.25">
      <c r="A4" s="137"/>
      <c r="B4" s="84" t="s">
        <v>1314</v>
      </c>
      <c r="C4" s="1" t="s">
        <v>1315</v>
      </c>
      <c r="D4" s="85">
        <v>501.20100000000002</v>
      </c>
      <c r="E4" s="234"/>
      <c r="F4" s="236"/>
    </row>
    <row r="5" spans="1:6" x14ac:dyDescent="0.25">
      <c r="A5" s="137"/>
      <c r="B5" s="84" t="s">
        <v>1316</v>
      </c>
      <c r="C5" s="1" t="s">
        <v>1317</v>
      </c>
      <c r="D5" s="85">
        <v>416.00000000000006</v>
      </c>
      <c r="E5" s="234"/>
      <c r="F5" s="236"/>
    </row>
    <row r="6" spans="1:6" x14ac:dyDescent="0.25">
      <c r="A6" s="137"/>
      <c r="B6" s="84" t="s">
        <v>1318</v>
      </c>
      <c r="C6" s="1" t="s">
        <v>1319</v>
      </c>
      <c r="D6" s="85">
        <v>605</v>
      </c>
      <c r="E6" s="234"/>
      <c r="F6" s="236"/>
    </row>
    <row r="7" spans="1:6" x14ac:dyDescent="0.25">
      <c r="A7" s="137"/>
      <c r="B7" s="84" t="s">
        <v>1320</v>
      </c>
      <c r="C7" s="1" t="s">
        <v>1321</v>
      </c>
      <c r="D7" s="85">
        <v>310</v>
      </c>
      <c r="E7" s="234"/>
      <c r="F7" s="236"/>
    </row>
    <row r="8" spans="1:6" x14ac:dyDescent="0.25">
      <c r="A8" s="137"/>
      <c r="B8" s="84" t="s">
        <v>1322</v>
      </c>
      <c r="C8" s="1" t="s">
        <v>1323</v>
      </c>
      <c r="D8" s="85">
        <v>570</v>
      </c>
      <c r="E8" s="234"/>
      <c r="F8" s="236"/>
    </row>
    <row r="9" spans="1:6" x14ac:dyDescent="0.25">
      <c r="A9" s="137"/>
      <c r="B9" s="84" t="s">
        <v>1324</v>
      </c>
      <c r="C9" s="1" t="s">
        <v>1312</v>
      </c>
      <c r="D9" s="85">
        <v>811</v>
      </c>
      <c r="E9" s="234"/>
      <c r="F9" s="236"/>
    </row>
    <row r="10" spans="1:6" x14ac:dyDescent="0.25">
      <c r="A10" s="137"/>
      <c r="B10" s="84" t="s">
        <v>1325</v>
      </c>
      <c r="C10" s="1" t="s">
        <v>1312</v>
      </c>
      <c r="D10" s="85">
        <v>748</v>
      </c>
      <c r="E10" s="234"/>
      <c r="F10" s="236"/>
    </row>
    <row r="11" spans="1:6" x14ac:dyDescent="0.25">
      <c r="A11" s="137"/>
      <c r="B11" s="84" t="s">
        <v>1326</v>
      </c>
      <c r="C11" s="1" t="s">
        <v>1327</v>
      </c>
      <c r="D11" s="85">
        <v>1240.0000000000002</v>
      </c>
      <c r="E11" s="234"/>
      <c r="F11" s="236"/>
    </row>
    <row r="12" spans="1:6" x14ac:dyDescent="0.25">
      <c r="A12" s="137"/>
      <c r="B12" s="84" t="s">
        <v>1328</v>
      </c>
      <c r="C12" s="1" t="s">
        <v>1327</v>
      </c>
      <c r="D12" s="85">
        <v>696.00000000000011</v>
      </c>
      <c r="E12" s="234"/>
      <c r="F12" s="236"/>
    </row>
    <row r="13" spans="1:6" x14ac:dyDescent="0.25">
      <c r="A13" s="137"/>
      <c r="B13" s="84" t="s">
        <v>1329</v>
      </c>
      <c r="C13" s="1" t="s">
        <v>1330</v>
      </c>
      <c r="D13" s="85">
        <v>683.99999999999989</v>
      </c>
      <c r="E13" s="234"/>
      <c r="F13" s="236"/>
    </row>
    <row r="14" spans="1:6" x14ac:dyDescent="0.25">
      <c r="A14" s="137"/>
      <c r="B14" s="84" t="s">
        <v>1331</v>
      </c>
      <c r="C14" s="1" t="s">
        <v>1332</v>
      </c>
      <c r="D14" s="85">
        <v>442</v>
      </c>
      <c r="E14" s="234"/>
      <c r="F14" s="236"/>
    </row>
    <row r="15" spans="1:6" x14ac:dyDescent="0.25">
      <c r="A15" s="137"/>
      <c r="B15" s="84" t="s">
        <v>1333</v>
      </c>
      <c r="C15" s="1" t="s">
        <v>1334</v>
      </c>
      <c r="D15" s="85">
        <v>707.00000000000011</v>
      </c>
      <c r="E15" s="234"/>
      <c r="F15" s="236"/>
    </row>
    <row r="16" spans="1:6" x14ac:dyDescent="0.25">
      <c r="E16" s="53"/>
    </row>
    <row r="17" spans="1:6" x14ac:dyDescent="0.25">
      <c r="A17" s="239" t="s">
        <v>1335</v>
      </c>
      <c r="B17" s="26" t="s">
        <v>1336</v>
      </c>
      <c r="C17" s="25" t="s">
        <v>1312</v>
      </c>
      <c r="D17" s="27">
        <v>615.00000000000011</v>
      </c>
      <c r="E17" s="243">
        <f>SUM(D17:D55)</f>
        <v>26923</v>
      </c>
      <c r="F17" s="241">
        <v>6</v>
      </c>
    </row>
    <row r="18" spans="1:6" x14ac:dyDescent="0.25">
      <c r="A18" s="240"/>
      <c r="B18" s="26" t="s">
        <v>1337</v>
      </c>
      <c r="C18" s="25" t="s">
        <v>1338</v>
      </c>
      <c r="D18" s="27">
        <v>576.00000000000011</v>
      </c>
      <c r="E18" s="244"/>
      <c r="F18" s="242"/>
    </row>
    <row r="19" spans="1:6" x14ac:dyDescent="0.25">
      <c r="A19" s="240"/>
      <c r="B19" s="26" t="s">
        <v>1339</v>
      </c>
      <c r="C19" s="25" t="s">
        <v>1319</v>
      </c>
      <c r="D19" s="27">
        <v>306</v>
      </c>
      <c r="E19" s="244"/>
      <c r="F19" s="242"/>
    </row>
    <row r="20" spans="1:6" x14ac:dyDescent="0.25">
      <c r="A20" s="240"/>
      <c r="B20" s="26" t="s">
        <v>1340</v>
      </c>
      <c r="C20" s="25" t="s">
        <v>1312</v>
      </c>
      <c r="D20" s="27">
        <v>373</v>
      </c>
      <c r="E20" s="244"/>
      <c r="F20" s="242"/>
    </row>
    <row r="21" spans="1:6" x14ac:dyDescent="0.25">
      <c r="A21" s="240"/>
      <c r="B21" s="26" t="s">
        <v>1341</v>
      </c>
      <c r="C21" s="25" t="s">
        <v>1342</v>
      </c>
      <c r="D21" s="27">
        <v>478.99999999999994</v>
      </c>
      <c r="E21" s="244"/>
      <c r="F21" s="242"/>
    </row>
    <row r="22" spans="1:6" x14ac:dyDescent="0.25">
      <c r="A22" s="240"/>
      <c r="B22" s="26" t="s">
        <v>1343</v>
      </c>
      <c r="C22" s="25" t="s">
        <v>1344</v>
      </c>
      <c r="D22" s="27">
        <v>433.00000000000006</v>
      </c>
      <c r="E22" s="244"/>
      <c r="F22" s="242"/>
    </row>
    <row r="23" spans="1:6" x14ac:dyDescent="0.25">
      <c r="A23" s="240"/>
      <c r="B23" s="26" t="s">
        <v>1345</v>
      </c>
      <c r="C23" s="25" t="s">
        <v>1338</v>
      </c>
      <c r="D23" s="27">
        <v>240</v>
      </c>
      <c r="E23" s="244"/>
      <c r="F23" s="242"/>
    </row>
    <row r="24" spans="1:6" x14ac:dyDescent="0.25">
      <c r="A24" s="240"/>
      <c r="B24" s="26" t="s">
        <v>1346</v>
      </c>
      <c r="C24" s="25" t="s">
        <v>1312</v>
      </c>
      <c r="D24" s="27">
        <v>649.99999999999989</v>
      </c>
      <c r="E24" s="244"/>
      <c r="F24" s="242"/>
    </row>
    <row r="25" spans="1:6" x14ac:dyDescent="0.25">
      <c r="A25" s="240"/>
      <c r="B25" s="26" t="s">
        <v>1347</v>
      </c>
      <c r="C25" s="25" t="s">
        <v>1348</v>
      </c>
      <c r="D25" s="27">
        <v>503</v>
      </c>
      <c r="E25" s="244"/>
      <c r="F25" s="242"/>
    </row>
    <row r="26" spans="1:6" x14ac:dyDescent="0.25">
      <c r="A26" s="240"/>
      <c r="B26" s="26" t="s">
        <v>1349</v>
      </c>
      <c r="C26" s="25" t="s">
        <v>1323</v>
      </c>
      <c r="D26" s="27">
        <v>190</v>
      </c>
      <c r="E26" s="244"/>
      <c r="F26" s="242"/>
    </row>
    <row r="27" spans="1:6" x14ac:dyDescent="0.25">
      <c r="A27" s="240"/>
      <c r="B27" s="26" t="s">
        <v>1350</v>
      </c>
      <c r="C27" s="25" t="s">
        <v>1351</v>
      </c>
      <c r="D27" s="27">
        <v>811</v>
      </c>
      <c r="E27" s="244"/>
      <c r="F27" s="242"/>
    </row>
    <row r="28" spans="1:6" x14ac:dyDescent="0.25">
      <c r="A28" s="240"/>
      <c r="B28" s="26" t="s">
        <v>1352</v>
      </c>
      <c r="C28" s="25" t="s">
        <v>1319</v>
      </c>
      <c r="D28" s="27">
        <v>326.00000000000006</v>
      </c>
      <c r="E28" s="244"/>
      <c r="F28" s="242"/>
    </row>
    <row r="29" spans="1:6" x14ac:dyDescent="0.25">
      <c r="A29" s="240"/>
      <c r="B29" s="26" t="s">
        <v>1353</v>
      </c>
      <c r="C29" s="25" t="s">
        <v>1354</v>
      </c>
      <c r="D29" s="27">
        <v>586.00000000000011</v>
      </c>
      <c r="E29" s="244"/>
      <c r="F29" s="242"/>
    </row>
    <row r="30" spans="1:6" x14ac:dyDescent="0.25">
      <c r="A30" s="240"/>
      <c r="B30" s="26" t="s">
        <v>1355</v>
      </c>
      <c r="C30" s="25" t="s">
        <v>1356</v>
      </c>
      <c r="D30" s="27">
        <v>654</v>
      </c>
      <c r="E30" s="244"/>
      <c r="F30" s="242"/>
    </row>
    <row r="31" spans="1:6" x14ac:dyDescent="0.25">
      <c r="A31" s="240"/>
      <c r="B31" s="26" t="s">
        <v>1357</v>
      </c>
      <c r="C31" s="25" t="s">
        <v>1358</v>
      </c>
      <c r="D31" s="27">
        <v>372</v>
      </c>
      <c r="E31" s="244"/>
      <c r="F31" s="242"/>
    </row>
    <row r="32" spans="1:6" x14ac:dyDescent="0.25">
      <c r="A32" s="240"/>
      <c r="B32" s="26" t="s">
        <v>1359</v>
      </c>
      <c r="C32" s="25" t="s">
        <v>1317</v>
      </c>
      <c r="D32" s="27">
        <v>377.99999999999994</v>
      </c>
      <c r="E32" s="244"/>
      <c r="F32" s="242"/>
    </row>
    <row r="33" spans="1:6" x14ac:dyDescent="0.25">
      <c r="A33" s="240"/>
      <c r="B33" s="26" t="s">
        <v>1360</v>
      </c>
      <c r="C33" s="25" t="s">
        <v>1361</v>
      </c>
      <c r="D33" s="27">
        <v>1084</v>
      </c>
      <c r="E33" s="244"/>
      <c r="F33" s="242"/>
    </row>
    <row r="34" spans="1:6" x14ac:dyDescent="0.25">
      <c r="A34" s="240"/>
      <c r="B34" s="26" t="s">
        <v>1362</v>
      </c>
      <c r="C34" s="25" t="s">
        <v>1363</v>
      </c>
      <c r="D34" s="27">
        <v>763.00000000000011</v>
      </c>
      <c r="E34" s="244"/>
      <c r="F34" s="242"/>
    </row>
    <row r="35" spans="1:6" x14ac:dyDescent="0.25">
      <c r="A35" s="240"/>
      <c r="B35" s="26" t="s">
        <v>1364</v>
      </c>
      <c r="C35" s="25" t="s">
        <v>1323</v>
      </c>
      <c r="D35" s="27">
        <v>375</v>
      </c>
      <c r="E35" s="244"/>
      <c r="F35" s="242"/>
    </row>
    <row r="36" spans="1:6" x14ac:dyDescent="0.25">
      <c r="A36" s="240"/>
      <c r="B36" s="26" t="s">
        <v>1365</v>
      </c>
      <c r="C36" s="25" t="s">
        <v>1366</v>
      </c>
      <c r="D36" s="27">
        <v>1979</v>
      </c>
      <c r="E36" s="244"/>
      <c r="F36" s="242"/>
    </row>
    <row r="37" spans="1:6" x14ac:dyDescent="0.25">
      <c r="A37" s="240"/>
      <c r="B37" s="26" t="s">
        <v>1367</v>
      </c>
      <c r="C37" s="25" t="s">
        <v>1366</v>
      </c>
      <c r="D37" s="27">
        <v>1771.9999999999998</v>
      </c>
      <c r="E37" s="244"/>
      <c r="F37" s="242"/>
    </row>
    <row r="38" spans="1:6" x14ac:dyDescent="0.25">
      <c r="A38" s="240"/>
      <c r="B38" s="26" t="s">
        <v>1368</v>
      </c>
      <c r="C38" s="25" t="s">
        <v>1366</v>
      </c>
      <c r="D38" s="27">
        <v>1726.9999999999998</v>
      </c>
      <c r="E38" s="244"/>
      <c r="F38" s="242"/>
    </row>
    <row r="39" spans="1:6" x14ac:dyDescent="0.25">
      <c r="A39" s="240"/>
      <c r="B39" s="26" t="s">
        <v>1369</v>
      </c>
      <c r="C39" s="25" t="s">
        <v>1366</v>
      </c>
      <c r="D39" s="27">
        <v>1624</v>
      </c>
      <c r="E39" s="244"/>
      <c r="F39" s="242"/>
    </row>
    <row r="40" spans="1:6" x14ac:dyDescent="0.25">
      <c r="A40" s="240"/>
      <c r="B40" s="26" t="s">
        <v>1370</v>
      </c>
      <c r="C40" s="25" t="s">
        <v>1354</v>
      </c>
      <c r="D40" s="27">
        <v>504</v>
      </c>
      <c r="E40" s="244"/>
      <c r="F40" s="242"/>
    </row>
    <row r="41" spans="1:6" x14ac:dyDescent="0.25">
      <c r="A41" s="240"/>
      <c r="B41" s="26" t="s">
        <v>1371</v>
      </c>
      <c r="C41" s="25" t="s">
        <v>1342</v>
      </c>
      <c r="D41" s="27">
        <v>785.99999999999989</v>
      </c>
      <c r="E41" s="244"/>
      <c r="F41" s="242"/>
    </row>
    <row r="42" spans="1:6" x14ac:dyDescent="0.25">
      <c r="A42" s="240"/>
      <c r="B42" s="26" t="s">
        <v>1372</v>
      </c>
      <c r="C42" s="25" t="s">
        <v>1373</v>
      </c>
      <c r="D42" s="27">
        <v>1368.9999999999998</v>
      </c>
      <c r="E42" s="244"/>
      <c r="F42" s="242"/>
    </row>
    <row r="43" spans="1:6" x14ac:dyDescent="0.25">
      <c r="A43" s="240"/>
      <c r="B43" s="26" t="s">
        <v>1374</v>
      </c>
      <c r="C43" s="25" t="s">
        <v>1373</v>
      </c>
      <c r="D43" s="27">
        <v>1481.9999999999998</v>
      </c>
      <c r="E43" s="244"/>
      <c r="F43" s="242"/>
    </row>
    <row r="44" spans="1:6" x14ac:dyDescent="0.25">
      <c r="A44" s="240"/>
      <c r="B44" s="26" t="s">
        <v>1375</v>
      </c>
      <c r="C44" s="25" t="s">
        <v>1373</v>
      </c>
      <c r="D44" s="27">
        <v>1920.9999999999998</v>
      </c>
      <c r="E44" s="244"/>
      <c r="F44" s="242"/>
    </row>
    <row r="45" spans="1:6" x14ac:dyDescent="0.25">
      <c r="A45" s="240"/>
      <c r="B45" s="26" t="s">
        <v>1376</v>
      </c>
      <c r="C45" s="25" t="s">
        <v>1351</v>
      </c>
      <c r="D45" s="27">
        <v>258.00000000000006</v>
      </c>
      <c r="E45" s="244"/>
      <c r="F45" s="242"/>
    </row>
    <row r="46" spans="1:6" x14ac:dyDescent="0.25">
      <c r="A46" s="240"/>
      <c r="B46" s="26" t="s">
        <v>1377</v>
      </c>
      <c r="C46" s="25" t="s">
        <v>1315</v>
      </c>
      <c r="D46" s="27">
        <v>601</v>
      </c>
      <c r="E46" s="244"/>
      <c r="F46" s="242"/>
    </row>
    <row r="47" spans="1:6" x14ac:dyDescent="0.25">
      <c r="A47" s="240"/>
      <c r="B47" s="26" t="s">
        <v>1378</v>
      </c>
      <c r="C47" s="25" t="s">
        <v>1358</v>
      </c>
      <c r="D47" s="27">
        <v>405</v>
      </c>
      <c r="E47" s="244"/>
      <c r="F47" s="242"/>
    </row>
    <row r="48" spans="1:6" x14ac:dyDescent="0.25">
      <c r="A48" s="240"/>
      <c r="B48" s="26" t="s">
        <v>1379</v>
      </c>
      <c r="C48" s="25" t="s">
        <v>1366</v>
      </c>
      <c r="D48" s="27">
        <v>773.99999999999989</v>
      </c>
      <c r="E48" s="244"/>
      <c r="F48" s="242"/>
    </row>
    <row r="49" spans="1:6" x14ac:dyDescent="0.25">
      <c r="A49" s="240"/>
      <c r="B49" s="26" t="s">
        <v>1380</v>
      </c>
      <c r="C49" s="25" t="s">
        <v>1334</v>
      </c>
      <c r="D49" s="27">
        <v>258</v>
      </c>
      <c r="E49" s="244"/>
      <c r="F49" s="242"/>
    </row>
    <row r="50" spans="1:6" x14ac:dyDescent="0.25">
      <c r="A50" s="240"/>
      <c r="B50" s="26" t="s">
        <v>1381</v>
      </c>
      <c r="C50" s="25" t="s">
        <v>1317</v>
      </c>
      <c r="D50" s="27">
        <v>382</v>
      </c>
      <c r="E50" s="244"/>
      <c r="F50" s="242"/>
    </row>
    <row r="51" spans="1:6" x14ac:dyDescent="0.25">
      <c r="A51" s="240"/>
      <c r="B51" s="26" t="s">
        <v>1382</v>
      </c>
      <c r="C51" s="25" t="s">
        <v>1383</v>
      </c>
      <c r="D51" s="27">
        <v>283.00000000000006</v>
      </c>
      <c r="E51" s="244"/>
      <c r="F51" s="242"/>
    </row>
    <row r="52" spans="1:6" x14ac:dyDescent="0.25">
      <c r="A52" s="240"/>
      <c r="B52" s="26" t="s">
        <v>1384</v>
      </c>
      <c r="C52" s="25" t="s">
        <v>1334</v>
      </c>
      <c r="D52" s="27">
        <v>279.99999999999994</v>
      </c>
      <c r="E52" s="244"/>
      <c r="F52" s="242"/>
    </row>
    <row r="53" spans="1:6" x14ac:dyDescent="0.25">
      <c r="A53" s="240"/>
      <c r="B53" s="26" t="s">
        <v>1385</v>
      </c>
      <c r="C53" s="25" t="s">
        <v>1354</v>
      </c>
      <c r="D53" s="27">
        <v>254</v>
      </c>
      <c r="E53" s="244"/>
      <c r="F53" s="242"/>
    </row>
    <row r="54" spans="1:6" x14ac:dyDescent="0.25">
      <c r="A54" s="240"/>
      <c r="B54" s="26" t="s">
        <v>1386</v>
      </c>
      <c r="C54" s="25" t="s">
        <v>1387</v>
      </c>
      <c r="D54" s="27">
        <v>261</v>
      </c>
      <c r="E54" s="244"/>
      <c r="F54" s="242"/>
    </row>
    <row r="55" spans="1:6" x14ac:dyDescent="0.25">
      <c r="A55" s="240"/>
      <c r="B55" s="26" t="s">
        <v>1388</v>
      </c>
      <c r="C55" s="25" t="s">
        <v>1332</v>
      </c>
      <c r="D55" s="27">
        <v>288.99999999999994</v>
      </c>
      <c r="E55" s="244"/>
      <c r="F55" s="242"/>
    </row>
    <row r="56" spans="1:6" x14ac:dyDescent="0.25">
      <c r="E56" s="53"/>
    </row>
    <row r="57" spans="1:6" x14ac:dyDescent="0.25">
      <c r="A57" s="231" t="s">
        <v>1389</v>
      </c>
      <c r="B57" s="26" t="s">
        <v>1390</v>
      </c>
      <c r="C57" s="25" t="s">
        <v>1391</v>
      </c>
      <c r="D57" s="27">
        <v>1071.9999999999998</v>
      </c>
      <c r="E57" s="233">
        <f>SUM(D57:D109)</f>
        <v>25890</v>
      </c>
      <c r="F57" s="235">
        <v>7</v>
      </c>
    </row>
    <row r="58" spans="1:6" x14ac:dyDescent="0.25">
      <c r="A58" s="232"/>
      <c r="B58" s="26" t="s">
        <v>1392</v>
      </c>
      <c r="C58" s="25" t="s">
        <v>1312</v>
      </c>
      <c r="D58" s="27">
        <v>623</v>
      </c>
      <c r="E58" s="234"/>
      <c r="F58" s="236"/>
    </row>
    <row r="59" spans="1:6" x14ac:dyDescent="0.25">
      <c r="A59" s="232"/>
      <c r="B59" s="26" t="s">
        <v>1393</v>
      </c>
      <c r="C59" s="25" t="s">
        <v>1312</v>
      </c>
      <c r="D59" s="27">
        <v>526</v>
      </c>
      <c r="E59" s="234"/>
      <c r="F59" s="236"/>
    </row>
    <row r="60" spans="1:6" x14ac:dyDescent="0.25">
      <c r="A60" s="232"/>
      <c r="B60" s="26" t="s">
        <v>1394</v>
      </c>
      <c r="C60" s="25" t="s">
        <v>1395</v>
      </c>
      <c r="D60" s="27">
        <v>195.99999999999994</v>
      </c>
      <c r="E60" s="234"/>
      <c r="F60" s="236"/>
    </row>
    <row r="61" spans="1:6" x14ac:dyDescent="0.25">
      <c r="A61" s="232"/>
      <c r="B61" s="26" t="s">
        <v>1396</v>
      </c>
      <c r="C61" s="25" t="s">
        <v>1312</v>
      </c>
      <c r="D61" s="27">
        <v>539</v>
      </c>
      <c r="E61" s="234"/>
      <c r="F61" s="236"/>
    </row>
    <row r="62" spans="1:6" x14ac:dyDescent="0.25">
      <c r="A62" s="232"/>
      <c r="B62" s="26" t="s">
        <v>1397</v>
      </c>
      <c r="C62" s="25" t="s">
        <v>1319</v>
      </c>
      <c r="D62" s="27">
        <v>483</v>
      </c>
      <c r="E62" s="234"/>
      <c r="F62" s="236"/>
    </row>
    <row r="63" spans="1:6" x14ac:dyDescent="0.25">
      <c r="A63" s="232"/>
      <c r="B63" s="26" t="s">
        <v>1398</v>
      </c>
      <c r="C63" s="25" t="s">
        <v>1315</v>
      </c>
      <c r="D63" s="27">
        <v>451.00000000000006</v>
      </c>
      <c r="E63" s="234"/>
      <c r="F63" s="236"/>
    </row>
    <row r="64" spans="1:6" x14ac:dyDescent="0.25">
      <c r="A64" s="232"/>
      <c r="B64" s="26" t="s">
        <v>1399</v>
      </c>
      <c r="C64" s="25" t="s">
        <v>1332</v>
      </c>
      <c r="D64" s="27">
        <v>624.99999999999989</v>
      </c>
      <c r="E64" s="234"/>
      <c r="F64" s="236"/>
    </row>
    <row r="65" spans="1:6" x14ac:dyDescent="0.25">
      <c r="A65" s="232"/>
      <c r="B65" s="26" t="s">
        <v>1400</v>
      </c>
      <c r="C65" s="25" t="s">
        <v>1312</v>
      </c>
      <c r="D65" s="27">
        <v>516</v>
      </c>
      <c r="E65" s="234"/>
      <c r="F65" s="236"/>
    </row>
    <row r="66" spans="1:6" x14ac:dyDescent="0.25">
      <c r="A66" s="232"/>
      <c r="B66" s="26" t="s">
        <v>1401</v>
      </c>
      <c r="C66" s="25" t="s">
        <v>1312</v>
      </c>
      <c r="D66" s="27">
        <v>799.99999999999966</v>
      </c>
      <c r="E66" s="234"/>
      <c r="F66" s="236"/>
    </row>
    <row r="67" spans="1:6" x14ac:dyDescent="0.25">
      <c r="A67" s="232"/>
      <c r="B67" s="26" t="s">
        <v>1402</v>
      </c>
      <c r="C67" s="25" t="s">
        <v>1312</v>
      </c>
      <c r="D67" s="27">
        <v>200.00000000000003</v>
      </c>
      <c r="E67" s="234"/>
      <c r="F67" s="236"/>
    </row>
    <row r="68" spans="1:6" x14ac:dyDescent="0.25">
      <c r="A68" s="232"/>
      <c r="B68" s="26" t="s">
        <v>1403</v>
      </c>
      <c r="C68" s="25" t="s">
        <v>1354</v>
      </c>
      <c r="D68" s="27">
        <v>869.99999999999989</v>
      </c>
      <c r="E68" s="234"/>
      <c r="F68" s="236"/>
    </row>
    <row r="69" spans="1:6" x14ac:dyDescent="0.25">
      <c r="A69" s="232"/>
      <c r="B69" s="26" t="s">
        <v>1404</v>
      </c>
      <c r="C69" s="25" t="s">
        <v>1366</v>
      </c>
      <c r="D69" s="27">
        <v>1050</v>
      </c>
      <c r="E69" s="234"/>
      <c r="F69" s="236"/>
    </row>
    <row r="70" spans="1:6" x14ac:dyDescent="0.25">
      <c r="A70" s="232"/>
      <c r="B70" s="26" t="s">
        <v>1405</v>
      </c>
      <c r="C70" s="25" t="s">
        <v>1312</v>
      </c>
      <c r="D70" s="27">
        <v>188</v>
      </c>
      <c r="E70" s="234"/>
      <c r="F70" s="236"/>
    </row>
    <row r="71" spans="1:6" x14ac:dyDescent="0.25">
      <c r="A71" s="232"/>
      <c r="B71" s="26" t="s">
        <v>1406</v>
      </c>
      <c r="C71" s="25" t="s">
        <v>1312</v>
      </c>
      <c r="D71" s="27">
        <v>765.00000000000011</v>
      </c>
      <c r="E71" s="234"/>
      <c r="F71" s="236"/>
    </row>
    <row r="72" spans="1:6" x14ac:dyDescent="0.25">
      <c r="A72" s="232"/>
      <c r="B72" s="26" t="s">
        <v>1407</v>
      </c>
      <c r="C72" s="25" t="s">
        <v>1312</v>
      </c>
      <c r="D72" s="27">
        <v>358</v>
      </c>
      <c r="E72" s="234"/>
      <c r="F72" s="236"/>
    </row>
    <row r="73" spans="1:6" x14ac:dyDescent="0.25">
      <c r="A73" s="232"/>
      <c r="B73" s="26" t="s">
        <v>1408</v>
      </c>
      <c r="C73" s="25" t="s">
        <v>1312</v>
      </c>
      <c r="D73" s="27">
        <v>175.00000000000006</v>
      </c>
      <c r="E73" s="234"/>
      <c r="F73" s="236"/>
    </row>
    <row r="74" spans="1:6" x14ac:dyDescent="0.25">
      <c r="A74" s="232"/>
      <c r="B74" s="26" t="s">
        <v>1409</v>
      </c>
      <c r="C74" s="25" t="s">
        <v>1312</v>
      </c>
      <c r="D74" s="27">
        <v>718</v>
      </c>
      <c r="E74" s="234"/>
      <c r="F74" s="236"/>
    </row>
    <row r="75" spans="1:6" x14ac:dyDescent="0.25">
      <c r="A75" s="232"/>
      <c r="B75" s="26" t="s">
        <v>1410</v>
      </c>
      <c r="C75" s="25" t="s">
        <v>1312</v>
      </c>
      <c r="D75" s="27">
        <v>160</v>
      </c>
      <c r="E75" s="234"/>
      <c r="F75" s="236"/>
    </row>
    <row r="76" spans="1:6" x14ac:dyDescent="0.25">
      <c r="A76" s="232"/>
      <c r="B76" s="26" t="s">
        <v>1411</v>
      </c>
      <c r="C76" s="25" t="s">
        <v>1319</v>
      </c>
      <c r="D76" s="27">
        <v>164</v>
      </c>
      <c r="E76" s="234"/>
      <c r="F76" s="236"/>
    </row>
    <row r="77" spans="1:6" x14ac:dyDescent="0.25">
      <c r="A77" s="232"/>
      <c r="B77" s="26" t="s">
        <v>1412</v>
      </c>
      <c r="C77" s="25" t="s">
        <v>1312</v>
      </c>
      <c r="D77" s="27">
        <v>458.00000000000006</v>
      </c>
      <c r="E77" s="234"/>
      <c r="F77" s="236"/>
    </row>
    <row r="78" spans="1:6" x14ac:dyDescent="0.25">
      <c r="A78" s="232"/>
      <c r="B78" s="26" t="s">
        <v>1413</v>
      </c>
      <c r="C78" s="25" t="s">
        <v>1373</v>
      </c>
      <c r="D78" s="27">
        <v>1042</v>
      </c>
      <c r="E78" s="234"/>
      <c r="F78" s="236"/>
    </row>
    <row r="79" spans="1:6" x14ac:dyDescent="0.25">
      <c r="A79" s="232"/>
      <c r="B79" s="26" t="s">
        <v>1414</v>
      </c>
      <c r="C79" s="25" t="s">
        <v>1373</v>
      </c>
      <c r="D79" s="27">
        <v>259</v>
      </c>
      <c r="E79" s="234"/>
      <c r="F79" s="236"/>
    </row>
    <row r="80" spans="1:6" x14ac:dyDescent="0.25">
      <c r="A80" s="232"/>
      <c r="B80" s="26" t="s">
        <v>1415</v>
      </c>
      <c r="C80" s="25" t="s">
        <v>1338</v>
      </c>
      <c r="D80" s="27">
        <v>175.00000000000003</v>
      </c>
      <c r="E80" s="234"/>
      <c r="F80" s="236"/>
    </row>
    <row r="81" spans="1:6" x14ac:dyDescent="0.25">
      <c r="A81" s="232"/>
      <c r="B81" s="26" t="s">
        <v>1416</v>
      </c>
      <c r="C81" s="25" t="s">
        <v>1338</v>
      </c>
      <c r="D81" s="27">
        <v>164.99999999999997</v>
      </c>
      <c r="E81" s="234"/>
      <c r="F81" s="236"/>
    </row>
    <row r="82" spans="1:6" x14ac:dyDescent="0.25">
      <c r="A82" s="232"/>
      <c r="B82" s="26" t="s">
        <v>1417</v>
      </c>
      <c r="C82" s="25" t="s">
        <v>1323</v>
      </c>
      <c r="D82" s="27">
        <v>310</v>
      </c>
      <c r="E82" s="234"/>
      <c r="F82" s="236"/>
    </row>
    <row r="83" spans="1:6" x14ac:dyDescent="0.25">
      <c r="A83" s="232"/>
      <c r="B83" s="26" t="s">
        <v>1418</v>
      </c>
      <c r="C83" s="25" t="s">
        <v>1323</v>
      </c>
      <c r="D83" s="27">
        <v>895.99999999999989</v>
      </c>
      <c r="E83" s="234"/>
      <c r="F83" s="236"/>
    </row>
    <row r="84" spans="1:6" x14ac:dyDescent="0.25">
      <c r="A84" s="232"/>
      <c r="B84" s="26" t="s">
        <v>1419</v>
      </c>
      <c r="C84" s="25" t="s">
        <v>1323</v>
      </c>
      <c r="D84" s="27">
        <v>1016</v>
      </c>
      <c r="E84" s="234"/>
      <c r="F84" s="236"/>
    </row>
    <row r="85" spans="1:6" x14ac:dyDescent="0.25">
      <c r="A85" s="232"/>
      <c r="B85" s="26" t="s">
        <v>1420</v>
      </c>
      <c r="C85" s="25" t="s">
        <v>1358</v>
      </c>
      <c r="D85" s="27">
        <v>1062</v>
      </c>
      <c r="E85" s="234"/>
      <c r="F85" s="236"/>
    </row>
    <row r="86" spans="1:6" x14ac:dyDescent="0.25">
      <c r="A86" s="232"/>
      <c r="B86" s="26" t="s">
        <v>1421</v>
      </c>
      <c r="C86" s="25" t="s">
        <v>1312</v>
      </c>
      <c r="D86" s="27">
        <v>260</v>
      </c>
      <c r="E86" s="234"/>
      <c r="F86" s="236"/>
    </row>
    <row r="87" spans="1:6" x14ac:dyDescent="0.25">
      <c r="A87" s="232"/>
      <c r="B87" s="26" t="s">
        <v>1422</v>
      </c>
      <c r="C87" s="25" t="s">
        <v>1323</v>
      </c>
      <c r="D87" s="27">
        <v>187.00000000000003</v>
      </c>
      <c r="E87" s="234"/>
      <c r="F87" s="236"/>
    </row>
    <row r="88" spans="1:6" x14ac:dyDescent="0.25">
      <c r="A88" s="232"/>
      <c r="B88" s="26" t="s">
        <v>1423</v>
      </c>
      <c r="C88" s="25" t="s">
        <v>1332</v>
      </c>
      <c r="D88" s="27">
        <v>451</v>
      </c>
      <c r="E88" s="234"/>
      <c r="F88" s="236"/>
    </row>
    <row r="89" spans="1:6" x14ac:dyDescent="0.25">
      <c r="A89" s="232"/>
      <c r="B89" s="26" t="s">
        <v>1424</v>
      </c>
      <c r="C89" s="25" t="s">
        <v>1366</v>
      </c>
      <c r="D89" s="27">
        <v>412</v>
      </c>
      <c r="E89" s="234"/>
      <c r="F89" s="236"/>
    </row>
    <row r="90" spans="1:6" x14ac:dyDescent="0.25">
      <c r="A90" s="232"/>
      <c r="B90" s="26" t="s">
        <v>1425</v>
      </c>
      <c r="C90" s="25" t="s">
        <v>1332</v>
      </c>
      <c r="D90" s="27">
        <v>864.00000000000011</v>
      </c>
      <c r="E90" s="234"/>
      <c r="F90" s="236"/>
    </row>
    <row r="91" spans="1:6" x14ac:dyDescent="0.25">
      <c r="A91" s="232"/>
      <c r="B91" s="26" t="s">
        <v>1426</v>
      </c>
      <c r="C91" s="25" t="s">
        <v>1332</v>
      </c>
      <c r="D91" s="27">
        <v>225</v>
      </c>
      <c r="E91" s="234"/>
      <c r="F91" s="236"/>
    </row>
    <row r="92" spans="1:6" x14ac:dyDescent="0.25">
      <c r="A92" s="232"/>
      <c r="B92" s="26" t="s">
        <v>1427</v>
      </c>
      <c r="C92" s="25" t="s">
        <v>1354</v>
      </c>
      <c r="D92" s="27">
        <v>429.99999999999994</v>
      </c>
      <c r="E92" s="234"/>
      <c r="F92" s="236"/>
    </row>
    <row r="93" spans="1:6" x14ac:dyDescent="0.25">
      <c r="A93" s="232"/>
      <c r="B93" s="26" t="s">
        <v>1428</v>
      </c>
      <c r="C93" s="25" t="s">
        <v>1332</v>
      </c>
      <c r="D93" s="27">
        <v>538</v>
      </c>
      <c r="E93" s="234"/>
      <c r="F93" s="236"/>
    </row>
    <row r="94" spans="1:6" x14ac:dyDescent="0.25">
      <c r="A94" s="232"/>
      <c r="B94" s="26" t="s">
        <v>1429</v>
      </c>
      <c r="C94" s="25" t="s">
        <v>1332</v>
      </c>
      <c r="D94" s="27">
        <v>627.00000000000011</v>
      </c>
      <c r="E94" s="234"/>
      <c r="F94" s="236"/>
    </row>
    <row r="95" spans="1:6" x14ac:dyDescent="0.25">
      <c r="A95" s="232"/>
      <c r="B95" s="26" t="s">
        <v>1430</v>
      </c>
      <c r="C95" s="25" t="s">
        <v>1338</v>
      </c>
      <c r="D95" s="27">
        <v>222.00000000000003</v>
      </c>
      <c r="E95" s="234"/>
      <c r="F95" s="236"/>
    </row>
    <row r="96" spans="1:6" x14ac:dyDescent="0.25">
      <c r="A96" s="232"/>
      <c r="B96" s="26" t="s">
        <v>1431</v>
      </c>
      <c r="C96" s="25" t="s">
        <v>1334</v>
      </c>
      <c r="D96" s="27">
        <v>197</v>
      </c>
      <c r="E96" s="234"/>
      <c r="F96" s="236"/>
    </row>
    <row r="97" spans="1:6" x14ac:dyDescent="0.25">
      <c r="A97" s="232"/>
      <c r="B97" s="26" t="s">
        <v>1432</v>
      </c>
      <c r="C97" s="25" t="s">
        <v>1433</v>
      </c>
      <c r="D97" s="27">
        <v>154</v>
      </c>
      <c r="E97" s="234"/>
      <c r="F97" s="236"/>
    </row>
    <row r="98" spans="1:6" x14ac:dyDescent="0.25">
      <c r="A98" s="232"/>
      <c r="B98" s="26" t="s">
        <v>1434</v>
      </c>
      <c r="C98" s="25" t="s">
        <v>1332</v>
      </c>
      <c r="D98" s="27">
        <v>918.00000000000011</v>
      </c>
      <c r="E98" s="234"/>
      <c r="F98" s="236"/>
    </row>
    <row r="99" spans="1:6" x14ac:dyDescent="0.25">
      <c r="A99" s="232"/>
      <c r="B99" s="26" t="s">
        <v>1435</v>
      </c>
      <c r="C99" s="25" t="s">
        <v>1354</v>
      </c>
      <c r="D99" s="27">
        <v>529.00000000000011</v>
      </c>
      <c r="E99" s="234"/>
      <c r="F99" s="236"/>
    </row>
    <row r="100" spans="1:6" x14ac:dyDescent="0.25">
      <c r="A100" s="232"/>
      <c r="B100" s="26" t="s">
        <v>1436</v>
      </c>
      <c r="C100" s="25" t="s">
        <v>1354</v>
      </c>
      <c r="D100" s="27">
        <v>735.00000000000011</v>
      </c>
      <c r="E100" s="234"/>
      <c r="F100" s="236"/>
    </row>
    <row r="101" spans="1:6" x14ac:dyDescent="0.25">
      <c r="A101" s="232"/>
      <c r="B101" s="26" t="s">
        <v>1437</v>
      </c>
      <c r="C101" s="25" t="s">
        <v>1366</v>
      </c>
      <c r="D101" s="27">
        <v>260</v>
      </c>
      <c r="E101" s="234"/>
      <c r="F101" s="236"/>
    </row>
    <row r="102" spans="1:6" x14ac:dyDescent="0.25">
      <c r="A102" s="232"/>
      <c r="B102" s="26" t="s">
        <v>1438</v>
      </c>
      <c r="C102" s="25" t="s">
        <v>1332</v>
      </c>
      <c r="D102" s="27">
        <v>250</v>
      </c>
      <c r="E102" s="234"/>
      <c r="F102" s="236"/>
    </row>
    <row r="103" spans="1:6" x14ac:dyDescent="0.25">
      <c r="A103" s="232"/>
      <c r="B103" s="26" t="s">
        <v>1439</v>
      </c>
      <c r="C103" s="25" t="s">
        <v>1332</v>
      </c>
      <c r="D103" s="27">
        <v>180</v>
      </c>
      <c r="E103" s="234"/>
      <c r="F103" s="236"/>
    </row>
    <row r="104" spans="1:6" x14ac:dyDescent="0.25">
      <c r="A104" s="232"/>
      <c r="B104" s="26" t="s">
        <v>1440</v>
      </c>
      <c r="C104" s="25" t="s">
        <v>1332</v>
      </c>
      <c r="D104" s="27">
        <v>1093</v>
      </c>
      <c r="E104" s="234"/>
      <c r="F104" s="236"/>
    </row>
    <row r="105" spans="1:6" x14ac:dyDescent="0.25">
      <c r="A105" s="232"/>
      <c r="B105" s="26" t="s">
        <v>1441</v>
      </c>
      <c r="C105" s="25" t="s">
        <v>1332</v>
      </c>
      <c r="D105" s="27">
        <v>595.00000000000011</v>
      </c>
      <c r="E105" s="234"/>
      <c r="F105" s="236"/>
    </row>
    <row r="106" spans="1:6" x14ac:dyDescent="0.25">
      <c r="A106" s="232"/>
      <c r="B106" s="26" t="s">
        <v>1442</v>
      </c>
      <c r="C106" s="25" t="s">
        <v>1354</v>
      </c>
      <c r="D106" s="27">
        <v>170.00000000000003</v>
      </c>
      <c r="E106" s="234"/>
      <c r="F106" s="236"/>
    </row>
    <row r="107" spans="1:6" x14ac:dyDescent="0.25">
      <c r="A107" s="232"/>
      <c r="B107" s="26" t="s">
        <v>1443</v>
      </c>
      <c r="C107" s="25" t="s">
        <v>1354</v>
      </c>
      <c r="D107" s="27">
        <v>199.99999999999997</v>
      </c>
      <c r="E107" s="234"/>
      <c r="F107" s="236"/>
    </row>
    <row r="108" spans="1:6" x14ac:dyDescent="0.25">
      <c r="A108" s="232"/>
      <c r="B108" s="26" t="s">
        <v>1444</v>
      </c>
      <c r="C108" s="25" t="s">
        <v>1332</v>
      </c>
      <c r="D108" s="27">
        <v>264</v>
      </c>
      <c r="E108" s="234"/>
      <c r="F108" s="236"/>
    </row>
    <row r="109" spans="1:6" x14ac:dyDescent="0.25">
      <c r="A109" s="232"/>
      <c r="B109" s="26" t="s">
        <v>1445</v>
      </c>
      <c r="C109" s="25" t="s">
        <v>1446</v>
      </c>
      <c r="D109" s="27">
        <v>266.99999999999994</v>
      </c>
      <c r="E109" s="234"/>
      <c r="F109" s="236"/>
    </row>
  </sheetData>
  <mergeCells count="9">
    <mergeCell ref="A57:A109"/>
    <mergeCell ref="E57:E109"/>
    <mergeCell ref="F57:F109"/>
    <mergeCell ref="D1:E1"/>
    <mergeCell ref="A17:A55"/>
    <mergeCell ref="F17:F55"/>
    <mergeCell ref="E17:E55"/>
    <mergeCell ref="E2:E15"/>
    <mergeCell ref="F2:F15"/>
  </mergeCells>
  <phoneticPr fontId="10" type="noConversion"/>
  <conditionalFormatting sqref="C2:C15 C17:C55 C57:C109">
    <cfRule type="expression" dxfId="12" priority="96">
      <formula>$AB2&lt;&gt;0</formula>
    </cfRule>
  </conditionalFormatting>
  <conditionalFormatting sqref="D2:D15">
    <cfRule type="cellIs" dxfId="11" priority="6" stopIfTrue="1" operator="equal">
      <formula>0</formula>
    </cfRule>
    <cfRule type="cellIs" dxfId="10" priority="7" operator="equal">
      <formula>0</formula>
    </cfRule>
    <cfRule type="cellIs" dxfId="9" priority="8" stopIfTrue="1" operator="equal">
      <formula>0</formula>
    </cfRule>
    <cfRule type="cellIs" dxfId="8" priority="9" operator="equal">
      <formula>0</formula>
    </cfRule>
    <cfRule type="cellIs" dxfId="7" priority="10" stopIfTrue="1" operator="equal">
      <formula>0</formula>
    </cfRule>
    <cfRule type="cellIs" dxfId="6" priority="11" operator="equal">
      <formula>0</formula>
    </cfRule>
    <cfRule type="cellIs" dxfId="5" priority="13" stopIfTrue="1" operator="equal">
      <formula>0</formula>
    </cfRule>
    <cfRule type="cellIs" dxfId="4" priority="14" operator="equal">
      <formula>0</formula>
    </cfRule>
  </conditionalFormatting>
  <conditionalFormatting sqref="D17:D55">
    <cfRule type="cellIs" dxfId="3" priority="89" stopIfTrue="1" operator="equal">
      <formula>0</formula>
    </cfRule>
    <cfRule type="cellIs" dxfId="2" priority="90" operator="equal">
      <formula>0</formula>
    </cfRule>
  </conditionalFormatting>
  <conditionalFormatting sqref="D57:D109">
    <cfRule type="cellIs" dxfId="1" priority="1" stopIfTrue="1" operator="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I1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7.42578125" customWidth="1"/>
    <col min="2" max="2" width="13.42578125" customWidth="1"/>
    <col min="3" max="3" width="6.140625" bestFit="1" customWidth="1"/>
    <col min="4" max="4" width="12.7109375" bestFit="1" customWidth="1"/>
    <col min="5" max="5" width="77.7109375" customWidth="1"/>
    <col min="6" max="6" width="7.5703125" bestFit="1" customWidth="1"/>
    <col min="7" max="7" width="9.28515625" bestFit="1" customWidth="1"/>
    <col min="8" max="8" width="10.7109375" bestFit="1" customWidth="1"/>
  </cols>
  <sheetData>
    <row r="1" spans="1:9" x14ac:dyDescent="0.25">
      <c r="A1" s="3" t="s">
        <v>1447</v>
      </c>
      <c r="B1" s="3" t="s">
        <v>1448</v>
      </c>
      <c r="C1" s="3" t="s">
        <v>18</v>
      </c>
      <c r="D1" s="3" t="s">
        <v>1449</v>
      </c>
      <c r="E1" s="3" t="s">
        <v>20</v>
      </c>
      <c r="F1" s="2" t="s">
        <v>1450</v>
      </c>
      <c r="G1" s="2" t="s">
        <v>21</v>
      </c>
      <c r="H1" s="2" t="s">
        <v>22</v>
      </c>
      <c r="I1" s="11" t="s">
        <v>1451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I1"/>
  <sheetViews>
    <sheetView workbookViewId="0">
      <selection activeCell="A23" sqref="A3:XFD23"/>
    </sheetView>
  </sheetViews>
  <sheetFormatPr baseColWidth="10" defaultColWidth="11.42578125" defaultRowHeight="15" x14ac:dyDescent="0.25"/>
  <cols>
    <col min="1" max="1" width="7.42578125" customWidth="1"/>
    <col min="2" max="2" width="13.42578125" customWidth="1"/>
    <col min="3" max="3" width="6.140625" bestFit="1" customWidth="1"/>
    <col min="4" max="4" width="12.7109375" bestFit="1" customWidth="1"/>
    <col min="5" max="5" width="77.7109375" customWidth="1"/>
    <col min="6" max="6" width="7.5703125" bestFit="1" customWidth="1"/>
    <col min="7" max="7" width="9.28515625" bestFit="1" customWidth="1"/>
    <col min="8" max="8" width="10.7109375" bestFit="1" customWidth="1"/>
  </cols>
  <sheetData>
    <row r="1" spans="1:9" x14ac:dyDescent="0.25">
      <c r="A1" s="3" t="s">
        <v>1447</v>
      </c>
      <c r="B1" s="3" t="s">
        <v>1448</v>
      </c>
      <c r="C1" s="3" t="s">
        <v>18</v>
      </c>
      <c r="D1" s="3" t="s">
        <v>1449</v>
      </c>
      <c r="E1" s="3" t="s">
        <v>20</v>
      </c>
      <c r="F1" s="2" t="s">
        <v>1450</v>
      </c>
      <c r="G1" s="2" t="s">
        <v>21</v>
      </c>
      <c r="H1" s="2" t="s">
        <v>22</v>
      </c>
      <c r="I1" s="11" t="s">
        <v>1451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I1"/>
  <sheetViews>
    <sheetView workbookViewId="0">
      <selection activeCell="E17" sqref="E17"/>
    </sheetView>
  </sheetViews>
  <sheetFormatPr baseColWidth="10" defaultColWidth="11.42578125" defaultRowHeight="15" x14ac:dyDescent="0.25"/>
  <cols>
    <col min="1" max="1" width="7.42578125" customWidth="1"/>
    <col min="2" max="2" width="13.42578125" customWidth="1"/>
    <col min="3" max="3" width="6.140625" bestFit="1" customWidth="1"/>
    <col min="4" max="4" width="12.7109375" bestFit="1" customWidth="1"/>
    <col min="5" max="5" width="77.7109375" customWidth="1"/>
    <col min="6" max="6" width="7.5703125" bestFit="1" customWidth="1"/>
    <col min="7" max="7" width="9.28515625" bestFit="1" customWidth="1"/>
    <col min="8" max="8" width="10.7109375" bestFit="1" customWidth="1"/>
  </cols>
  <sheetData>
    <row r="1" spans="1:9" x14ac:dyDescent="0.25">
      <c r="A1" s="3" t="s">
        <v>1447</v>
      </c>
      <c r="B1" s="3" t="s">
        <v>1448</v>
      </c>
      <c r="C1" s="3" t="s">
        <v>18</v>
      </c>
      <c r="D1" s="3" t="s">
        <v>1449</v>
      </c>
      <c r="E1" s="3" t="s">
        <v>20</v>
      </c>
      <c r="F1" s="2" t="s">
        <v>1450</v>
      </c>
      <c r="G1" s="2" t="s">
        <v>21</v>
      </c>
      <c r="H1" s="2" t="s">
        <v>22</v>
      </c>
      <c r="I1" s="11" t="s">
        <v>1451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824f3b-0e8e-4383-a40b-6865fd95bb75">
      <Terms xmlns="http://schemas.microsoft.com/office/infopath/2007/PartnerControls"/>
    </lcf76f155ced4ddcb4097134ff3c332f>
    <TaxCatchAll xmlns="09278d32-0650-4b18-af85-79262d9789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82C61A3D4F92408FBAA727D4BEAFE0" ma:contentTypeVersion="16" ma:contentTypeDescription="Crée un document." ma:contentTypeScope="" ma:versionID="d1f8ac20780637d38510364422815cd0">
  <xsd:schema xmlns:xsd="http://www.w3.org/2001/XMLSchema" xmlns:xs="http://www.w3.org/2001/XMLSchema" xmlns:p="http://schemas.microsoft.com/office/2006/metadata/properties" xmlns:ns2="f4824f3b-0e8e-4383-a40b-6865fd95bb75" xmlns:ns3="09278d32-0650-4b18-af85-79262d978988" xmlns:ns4="860f0be1-03b7-486e-931d-d194e45113a9" targetNamespace="http://schemas.microsoft.com/office/2006/metadata/properties" ma:root="true" ma:fieldsID="0445a5d423f568887397ac25adceb602" ns2:_="" ns3:_="" ns4:_="">
    <xsd:import namespace="f4824f3b-0e8e-4383-a40b-6865fd95bb75"/>
    <xsd:import namespace="09278d32-0650-4b18-af85-79262d978988"/>
    <xsd:import namespace="860f0be1-03b7-486e-931d-d194e45113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24f3b-0e8e-4383-a40b-6865fd95b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e32adc4a-80e2-451e-aed1-639643a83f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78d32-0650-4b18-af85-79262d97898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4c060bf-ecb2-4aaa-a52e-0b4ca5d4a1c5}" ma:internalName="TaxCatchAll" ma:showField="CatchAllData" ma:web="860f0be1-03b7-486e-931d-d194e45113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f0be1-03b7-486e-931d-d194e45113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F6EE91-4C8A-4530-90E6-AFD2AF311DC7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f4824f3b-0e8e-4383-a40b-6865fd95bb75"/>
    <ds:schemaRef ds:uri="http://schemas.microsoft.com/office/infopath/2007/PartnerControls"/>
    <ds:schemaRef ds:uri="http://schemas.openxmlformats.org/package/2006/metadata/core-properties"/>
    <ds:schemaRef ds:uri="860f0be1-03b7-486e-931d-d194e45113a9"/>
    <ds:schemaRef ds:uri="09278d32-0650-4b18-af85-79262d978988"/>
  </ds:schemaRefs>
</ds:datastoreItem>
</file>

<file path=customXml/itemProps2.xml><?xml version="1.0" encoding="utf-8"?>
<ds:datastoreItem xmlns:ds="http://schemas.openxmlformats.org/officeDocument/2006/customXml" ds:itemID="{B666DAE5-3E7A-4EC1-8360-EFF6ADA9E5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824f3b-0e8e-4383-a40b-6865fd95bb75"/>
    <ds:schemaRef ds:uri="09278d32-0650-4b18-af85-79262d978988"/>
    <ds:schemaRef ds:uri="860f0be1-03b7-486e-931d-d194e45113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AA3261-B3EF-421F-B063-EE2445E4548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d273a-1cec-4aae-a297-41480ea54f8d}" enabled="0" method="" siteId="{37cd273a-1cec-4aae-a297-41480ea54f8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GS 38 - GS 1035 RAL STANDARDS</vt:lpstr>
      <vt:lpstr>VENTE WEB SHOP </vt:lpstr>
      <vt:lpstr>TOG</vt:lpstr>
      <vt:lpstr>VENTE MANUELLE LOT (1185)</vt:lpstr>
      <vt:lpstr>VENTE MANUELLE LOT (1220)</vt:lpstr>
      <vt:lpstr>VENTE MANUELLE LOT (1000)</vt:lpstr>
      <vt:lpstr>'VENTE WEB SHOP '!Impression_des_titres</vt:lpstr>
      <vt:lpstr>'VENTE WEB SHOP '!Zone_d_impression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Smagghe Dominique</dc:creator>
  <cp:keywords/>
  <dc:description/>
  <cp:lastModifiedBy>Asus</cp:lastModifiedBy>
  <cp:revision/>
  <dcterms:created xsi:type="dcterms:W3CDTF">2021-04-08T19:46:58Z</dcterms:created>
  <dcterms:modified xsi:type="dcterms:W3CDTF">2025-08-15T10:09:29Z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0x0101000582C61A3D4F92408FBAA727D4BEAFE0</vt:lpwstr>
  </property>
  <property fmtid="{D5CDD505-2E9C-101B-9397-08002B2CF9AE}" pid="3" name="MediaServiceImageTags">
    <vt:lpwstr/>
  </property>
</Properties>
</file>